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https://investmentassociation.sharepoint.com/sites/PolicyStrategyInnovationSharedDrive/Shared Documents/Data Exchange Templates/CET - OPS TCFD Climate Change Reporting/"/>
    </mc:Choice>
  </mc:AlternateContent>
  <xr:revisionPtr revIDLastSave="35" documentId="8_{D4011FDD-D806-49FB-BE85-395361F8F489}" xr6:coauthVersionLast="47" xr6:coauthVersionMax="47" xr10:uidLastSave="{8E5947E8-6765-4323-97DB-A020B00DFF21}"/>
  <bookViews>
    <workbookView xWindow="37320" yWindow="7035" windowWidth="29040" windowHeight="16440" xr2:uid="{00000000-000D-0000-FFFF-FFFF00000000}"/>
  </bookViews>
  <sheets>
    <sheet name="Header" sheetId="7" r:id="rId1"/>
    <sheet name="Version" sheetId="9" r:id="rId2"/>
    <sheet name="CET-PF" sheetId="1" r:id="rId3"/>
    <sheet name="CET-SM" sheetId="6" r:id="rId4"/>
    <sheet name="Data sources" sheetId="8" r:id="rId5"/>
  </sheets>
  <externalReferences>
    <externalReference r:id="rId6"/>
  </externalReferences>
  <definedNames>
    <definedName name="IsRebateEligible">[1]Aux!$D$27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6"/>
  <c r="A1" i="1"/>
</calcChain>
</file>

<file path=xl/sharedStrings.xml><?xml version="1.0" encoding="utf-8"?>
<sst xmlns="http://schemas.openxmlformats.org/spreadsheetml/2006/main" count="1019" uniqueCount="368">
  <si>
    <t>https://carbonaccountingfinancials.com/files/downloads/PCAF-Global-GHG-Standard.pdf</t>
  </si>
  <si>
    <t>https://www.handbook.fca.org.uk/handbook/glossary/G3570o.html</t>
  </si>
  <si>
    <t>https://www.handbook.fca.org.uk/handbook/glossary/G3554p.html</t>
  </si>
  <si>
    <t>https://www.handbook.fca.org.uk/handbook/ESG/2/?view=chapter</t>
  </si>
  <si>
    <t>NUM</t>
  </si>
  <si>
    <t>DATA</t>
  </si>
  <si>
    <t>DEFINITION</t>
  </si>
  <si>
    <t>CODIFICATION</t>
  </si>
  <si>
    <t>COMMENT</t>
  </si>
  <si>
    <t>Mandatory / Optional / Conditional</t>
  </si>
  <si>
    <t>General portfolio information</t>
  </si>
  <si>
    <t>00010_Portfolio_Identifying_Data</t>
  </si>
  <si>
    <t>Identification of the fund/share class or segregated mandate</t>
  </si>
  <si>
    <t>Use the following priority:
  - ISO 6166 code of ISIN when available
  - Other recognised codes (e.g.: CUSIP, Bloomberg Ticker, Reuters RIC)
  - Code attributed by the undertaking, when the options above are not available. Code must be unique and kept consistent over time.</t>
  </si>
  <si>
    <t>Consistent with EMT 00010 and DCPT 00010 and ICT 00010.</t>
  </si>
  <si>
    <t>M</t>
  </si>
  <si>
    <t>00020_Type_Of_Identification_Code_For_The_Fund_Share_Or_Portfolio</t>
  </si>
  <si>
    <t>Codification chosen to identify the share or mandate in 00010</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</si>
  <si>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 Instrument Global Identifier)
9 - Other code by members of the Association of National Numbering Agencies
99 - Code attributed by the undertaking</t>
  </si>
  <si>
    <t>In case the LEI is used then the type shall be "9"
Code type "99" should be consistent with TPT codification
Consistent with EMT 00020 and DCPT 00020 and ICT 00020.</t>
  </si>
  <si>
    <t>00030_Portfolio_Name</t>
  </si>
  <si>
    <t>Name of the fund or segregated mandate</t>
  </si>
  <si>
    <t xml:space="preserve">Alphanumeric (max 255) </t>
  </si>
  <si>
    <t>Consistent with EMT 00030 and DCPT 00030 and ICT 00030.</t>
  </si>
  <si>
    <t>00040_Portfolio_Manager_Name</t>
  </si>
  <si>
    <t>Name of manager of the fund or the segregated mandate</t>
  </si>
  <si>
    <t>Consistent with EMT 00070 and DCPT 00040 and ICT 00040.</t>
  </si>
  <si>
    <t>00050_Currency_Of_Report</t>
  </si>
  <si>
    <t>Currency in which monetary amounts are given in this report</t>
  </si>
  <si>
    <t>Code ISO 4217</t>
  </si>
  <si>
    <t>References to pounds and use of the £ symbol should be considered to mean the major unit of the currency expressed in field 00050 as appropriate.</t>
  </si>
  <si>
    <t>00060_Calculation_Date</t>
  </si>
  <si>
    <t>Date to which the portfolio data relates</t>
  </si>
  <si>
    <t>YYYY-MM-DD         ISO 8601</t>
  </si>
  <si>
    <r>
      <rPr>
        <b/>
        <sz val="9"/>
        <rFont val="Arial"/>
        <family val="2"/>
      </rPr>
      <t>T</t>
    </r>
    <r>
      <rPr>
        <sz val="9"/>
        <rFont val="Arial"/>
        <family val="2"/>
      </rPr>
      <t>he date to which the public TCFD report relates (working assumption is 31 December to coincide with FCA reporting cycles)</t>
    </r>
  </si>
  <si>
    <t>00070_Pooled_Fund_Net_Asset_Value</t>
  </si>
  <si>
    <t>Total net asset value of the pooled fund</t>
  </si>
  <si>
    <t>Amount in the report currency specified in 00050 expressed as a fixed decimal rounded to nearest whole major currency unit e.g. £10,462.67 = 10463</t>
  </si>
  <si>
    <r>
      <t xml:space="preserve">Net asset value of the pooled fund on the calculation date (value of the whole fund, not the share class). All assets valued at market value.
Pension schemes use field 00070 to calculate their share of the pooled fund's emissions for each asset class as follows: </t>
    </r>
    <r>
      <rPr>
        <i/>
        <sz val="9"/>
        <rFont val="Arial"/>
        <family val="2"/>
      </rPr>
      <t>0XX70 * scheme's value held / 00070</t>
    </r>
    <r>
      <rPr>
        <sz val="9"/>
        <rFont val="Arial"/>
        <family val="2"/>
      </rPr>
      <t xml:space="preserve"> where </t>
    </r>
    <r>
      <rPr>
        <i/>
        <sz val="9"/>
        <rFont val="Arial"/>
        <family val="2"/>
      </rPr>
      <t>scheme's value held</t>
    </r>
    <r>
      <rPr>
        <sz val="9"/>
        <rFont val="Arial"/>
        <family val="2"/>
      </rPr>
      <t xml:space="preserve"> is the value of the pension scheme's holding in the pooled fund.</t>
    </r>
  </si>
  <si>
    <t>Listed equity and corporate bonds ("public investments")</t>
  </si>
  <si>
    <t>In this section conditional (C) fields are mandatory (M) where 01010 &lt;&gt; 0, or else should be blank</t>
  </si>
  <si>
    <t>01010_Public_Investments_Total</t>
  </si>
  <si>
    <t>Total market value of ordinary and preference shares and corporate bonds held in the fund as at the calculation date, expressed as a proportion of the total net asset value (00070) as at the calculation date</t>
  </si>
  <si>
    <t>Floating decimal with at least 4 decimal places eg 85% = 0.8500</t>
  </si>
  <si>
    <t>Serves as indicator of whether this asset class is relevant in the report. If field is zero, the rest of this section is left blank.
Check: 01010 = 01020 + 01060
Check: 01010 = 01120 + 01160</t>
  </si>
  <si>
    <t>01020_Public_Investments_With_Scope_One_And_Two_Data</t>
  </si>
  <si>
    <t>Amount in 01010 for which scope 1 and scope 2 emissions data is included in 01070</t>
  </si>
  <si>
    <t>For example, if 01010 = 60% and 75% by value of the pooled fund's public investments have scope 1 and 2 emissions data, then 01020 = 45%.
Check: 01020 &lt;= 01010
Check: 01020 = sum of 01030 to 01050</t>
  </si>
  <si>
    <t>C</t>
  </si>
  <si>
    <t>01030_Public_Investments_Scope_One_And_Two_Quality_Reported</t>
  </si>
  <si>
    <t>Amount in 01020 for which scope 1 and scope 2 emissions data is collected from investee company reports directly or indirectly via third-party data vendors</t>
  </si>
  <si>
    <t>Reported emissions are regarded as higher quality data than estimated emissions. Internal and external emissions are regarded as being of equal quality.</t>
  </si>
  <si>
    <t>01040_Public_Investments_Scope_One_And_Two_Quality_Estimate_Internal</t>
  </si>
  <si>
    <t>Amount in 01020 for which scope 1 and scope 2 emissions data is estimated by the portfolio manager named in 00040</t>
  </si>
  <si>
    <t>Includes estimates provided by entities within the same group.</t>
  </si>
  <si>
    <t>01050_Public_Investments_Scope_One_And_Two_Quality_Estimate_External</t>
  </si>
  <si>
    <t>Amount in 01020 for which scope 1 and scope 2 emissions data is based on estimates provided by third-party sources</t>
  </si>
  <si>
    <t>Emissions should be categorised as external estimates where it is not known whether the external data is reported or estimated.</t>
  </si>
  <si>
    <t>01060_Public_Investments_Scope_One_And_Two_Data_Unavailable</t>
  </si>
  <si>
    <r>
      <t xml:space="preserve">Amount in 01010 for which </t>
    </r>
    <r>
      <rPr>
        <b/>
        <sz val="9"/>
        <rFont val="Arial"/>
        <family val="2"/>
      </rPr>
      <t>no</t>
    </r>
    <r>
      <rPr>
        <sz val="9"/>
        <rFont val="Arial"/>
        <family val="2"/>
      </rPr>
      <t xml:space="preserve"> scope 1 and scope 2 emissions data is included in 01070</t>
    </r>
  </si>
  <si>
    <t>01070_Public_Investments_Scope_One_And_Two_GHG_Emissions</t>
  </si>
  <si>
    <t>Σ(company's scope 1 and 2 emissions * amount held / EVIC)
plus share of public investments scope 1 and 2 emissions within underlying pooled fund holdings, calculated as:
Σ(pooled fund's public investments scope 1 and scope 2 emissions * value held / underlying pooled fund's NAV)</t>
  </si>
  <si>
    <r>
      <t>Tonnes of CO</t>
    </r>
    <r>
      <rPr>
        <vertAlign val="subscript"/>
        <sz val="9"/>
        <rFont val="Arial"/>
        <family val="2"/>
      </rPr>
      <t>2</t>
    </r>
    <r>
      <rPr>
        <sz val="9"/>
        <rFont val="Arial"/>
        <family val="2"/>
      </rPr>
      <t xml:space="preserve"> equivalent (tCO</t>
    </r>
    <r>
      <rPr>
        <vertAlign val="subscript"/>
        <sz val="9"/>
        <rFont val="Arial"/>
        <family val="2"/>
      </rPr>
      <t>2</t>
    </r>
    <r>
      <rPr>
        <sz val="9"/>
        <rFont val="Arial"/>
        <family val="2"/>
      </rPr>
      <t>e) expressed as a fixed decimal rounded to nearest whole metric tonne</t>
    </r>
  </si>
  <si>
    <r>
      <rPr>
        <i/>
        <sz val="9"/>
        <rFont val="Arial"/>
        <family val="2"/>
      </rPr>
      <t>Company's emissions</t>
    </r>
    <r>
      <rPr>
        <sz val="9"/>
        <rFont val="Arial"/>
        <family val="2"/>
      </rPr>
      <t xml:space="preserve"> are the most recently available total scope 1 and scope 2 GHG emissions of a company for its fiscal year, in metric tonnes.
</t>
    </r>
    <r>
      <rPr>
        <i/>
        <sz val="9"/>
        <rFont val="Arial"/>
        <family val="2"/>
      </rPr>
      <t>Amount held</t>
    </r>
    <r>
      <rPr>
        <sz val="9"/>
        <rFont val="Arial"/>
        <family val="2"/>
      </rPr>
      <t xml:space="preserve"> is the market value of ordinary or preference shares or the nominal value of corporate bonds held in the portfolio.
</t>
    </r>
    <r>
      <rPr>
        <i/>
        <sz val="9"/>
        <rFont val="Arial"/>
        <family val="2"/>
      </rPr>
      <t>EVIC</t>
    </r>
    <r>
      <rPr>
        <sz val="9"/>
        <rFont val="Arial"/>
        <family val="2"/>
      </rPr>
      <t xml:space="preserve"> is a company's most recently available enterprise value including cash.
</t>
    </r>
    <r>
      <rPr>
        <i/>
        <sz val="9"/>
        <rFont val="Arial"/>
        <family val="2"/>
      </rPr>
      <t>Amount held</t>
    </r>
    <r>
      <rPr>
        <sz val="9"/>
        <rFont val="Arial"/>
        <family val="2"/>
      </rPr>
      <t xml:space="preserve"> and </t>
    </r>
    <r>
      <rPr>
        <i/>
        <sz val="9"/>
        <rFont val="Arial"/>
        <family val="2"/>
      </rPr>
      <t>EVIC</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01070 to calculate their share of the pooled fund's public investments emissions as follows: </t>
    </r>
    <r>
      <rPr>
        <i/>
        <sz val="9"/>
        <rFont val="Arial"/>
        <family val="2"/>
      </rPr>
      <t>01070 * scheme's value held / 00070 w</t>
    </r>
    <r>
      <rPr>
        <sz val="9"/>
        <rFont val="Arial"/>
        <family val="2"/>
      </rPr>
      <t xml:space="preserve">here </t>
    </r>
    <r>
      <rPr>
        <i/>
        <sz val="9"/>
        <rFont val="Arial"/>
        <family val="2"/>
      </rPr>
      <t>scheme's value held</t>
    </r>
    <r>
      <rPr>
        <sz val="9"/>
        <rFont val="Arial"/>
        <family val="2"/>
      </rPr>
      <t xml:space="preserve"> is the value of the pension scheme's holding in the pooled fund.</t>
    </r>
  </si>
  <si>
    <t>01080_Public_Investments_Scope_One_And_Two_Carbon_Footprint</t>
  </si>
  <si>
    <t>Calculated: 01080 = 01070 / (01020 * 00070)</t>
  </si>
  <si>
    <r>
      <t>Tonnes of CO</t>
    </r>
    <r>
      <rPr>
        <vertAlign val="subscript"/>
        <sz val="9"/>
        <rFont val="Arial"/>
        <family val="2"/>
      </rPr>
      <t>2</t>
    </r>
    <r>
      <rPr>
        <sz val="9"/>
        <rFont val="Arial"/>
        <family val="2"/>
      </rPr>
      <t xml:space="preserve"> equivalent per million pounds invested (tCO</t>
    </r>
    <r>
      <rPr>
        <vertAlign val="subscript"/>
        <sz val="9"/>
        <rFont val="Arial"/>
        <family val="2"/>
      </rPr>
      <t>2</t>
    </r>
    <r>
      <rPr>
        <sz val="9"/>
        <rFont val="Arial"/>
        <family val="2"/>
      </rPr>
      <t>e / £M) expressed as a fixed decimal rounded to nearest whole metric tonne / £M</t>
    </r>
  </si>
  <si>
    <t>Expressed per million units of the relevant major currency unit as specified in 00050.</t>
  </si>
  <si>
    <t>01090_Public_Investments_Scope_One_And_Two_WACI</t>
  </si>
  <si>
    <t>Σ(company's scope 1 and 2 carbon intensity * amount held / (01020 * 00070))</t>
  </si>
  <si>
    <r>
      <t>Tonnes of CO</t>
    </r>
    <r>
      <rPr>
        <vertAlign val="subscript"/>
        <sz val="9"/>
        <rFont val="Arial"/>
        <family val="2"/>
      </rPr>
      <t>2</t>
    </r>
    <r>
      <rPr>
        <sz val="9"/>
        <rFont val="Arial"/>
        <family val="2"/>
      </rPr>
      <t xml:space="preserve"> equivalent per million pounds revenue (tCO</t>
    </r>
    <r>
      <rPr>
        <vertAlign val="subscript"/>
        <sz val="9"/>
        <rFont val="Arial"/>
        <family val="2"/>
      </rPr>
      <t>2</t>
    </r>
    <r>
      <rPr>
        <sz val="9"/>
        <rFont val="Arial"/>
        <family val="2"/>
      </rPr>
      <t>e / £M) expressed as a fixed decimal rounded to nearest whole metric tonne / £M</t>
    </r>
  </si>
  <si>
    <t>Company's scope 1 and 2 carbon intensity = company's scope 1 and 2 emissions / company's revenue.
Expressed per million units of the relevant major currency unit as specified in 00050.</t>
  </si>
  <si>
    <t>O</t>
  </si>
  <si>
    <t>01100_Public_Investments_Explanation_Scope_One_And_Two_Data_Unavailable</t>
  </si>
  <si>
    <t>Explanation of missing scope 1 and scope 2 emissions data
Explanation of estimated scope 1 and scope 2 emissions data including significant assumptions and areas of uncertainty</t>
  </si>
  <si>
    <t xml:space="preserve">Alphanumeric (max 3000 characters) </t>
  </si>
  <si>
    <t>01110_Public_Investments_Explanation_Scope_One_And_Two_Other</t>
  </si>
  <si>
    <t>Other explanations the portfolio manager considers necessary in relation to scope 1 and scope 2 emissions. For example, but not limited to, sources of external estimations, future plans to improve coverage, the basis for currency conversion</t>
  </si>
  <si>
    <t>01120_Public_Investments_With_Scope_Three_Data</t>
  </si>
  <si>
    <t>Amount in 01010 for which scope 3 emissions data is included in 01170</t>
  </si>
  <si>
    <t>For example, if 01010 = 60% and 50% by value of the pooled fund's public investments have scope 3 emissions data, then 01120 = 30%.
Check: 01120 &lt;= 01010
Check: 01120 = sum of 01130 to 01150</t>
  </si>
  <si>
    <t>01130_Public_Investments_Scope_Three_Quality_Reported</t>
  </si>
  <si>
    <t>Amount in 01120 for which scope 3 emissions data is collected from investee company reports directly or indirectly via third-party data vendors</t>
  </si>
  <si>
    <t>01140_Public_Investments_Scope_Three_Quality_Estimate_Internal</t>
  </si>
  <si>
    <t>Amount in 01120 for which scope 3 emissions data is estimated by the portfolio manager named in 00040</t>
  </si>
  <si>
    <t>01150_Public_Investments_Scope_Three_Quality_Estimate_External</t>
  </si>
  <si>
    <t>Amount in 01120 for which scope 3 emissions data is based on estimates provided by third-party sources</t>
  </si>
  <si>
    <t>01160_Public_Investments_Scope_Three_Data_Unavailable</t>
  </si>
  <si>
    <r>
      <t xml:space="preserve">Amount in 01010 for which </t>
    </r>
    <r>
      <rPr>
        <b/>
        <sz val="9"/>
        <rFont val="Arial"/>
        <family val="2"/>
      </rPr>
      <t>no</t>
    </r>
    <r>
      <rPr>
        <sz val="9"/>
        <rFont val="Arial"/>
        <family val="2"/>
      </rPr>
      <t xml:space="preserve"> scope 3 emissions data is included in 01170</t>
    </r>
  </si>
  <si>
    <t>01170_Public_Investments_Scope_Three_GHG_Emissions</t>
  </si>
  <si>
    <t>Σ(company's scope 3 emissions * amount held / EVIC)
plus share of public investments scope 3 emissions within underlying pooled fund holdings, calculated as:
Σ(pooled fund's public investments scope 3 emissions * value held / underlying pooled fund's NAV)</t>
  </si>
  <si>
    <r>
      <rPr>
        <i/>
        <sz val="9"/>
        <rFont val="Arial"/>
        <family val="2"/>
      </rPr>
      <t>Company's emissions</t>
    </r>
    <r>
      <rPr>
        <sz val="9"/>
        <rFont val="Arial"/>
        <family val="2"/>
      </rPr>
      <t xml:space="preserve"> are the most recently available total scope 3 GHG emissions of a company for its fiscal year, in metric tonnes.
</t>
    </r>
    <r>
      <rPr>
        <i/>
        <sz val="9"/>
        <rFont val="Arial"/>
        <family val="2"/>
      </rPr>
      <t>Amount held</t>
    </r>
    <r>
      <rPr>
        <sz val="9"/>
        <rFont val="Arial"/>
        <family val="2"/>
      </rPr>
      <t xml:space="preserve"> is the market value of ordinary or preference shares or the nominal value of corporate bonds held in the portfolio.
</t>
    </r>
    <r>
      <rPr>
        <i/>
        <sz val="9"/>
        <rFont val="Arial"/>
        <family val="2"/>
      </rPr>
      <t>EVIC</t>
    </r>
    <r>
      <rPr>
        <sz val="9"/>
        <rFont val="Arial"/>
        <family val="2"/>
      </rPr>
      <t xml:space="preserve"> is a company's most recently available enterprise value including cash.
</t>
    </r>
    <r>
      <rPr>
        <i/>
        <sz val="9"/>
        <rFont val="Arial"/>
        <family val="2"/>
      </rPr>
      <t>Amount held</t>
    </r>
    <r>
      <rPr>
        <sz val="9"/>
        <rFont val="Arial"/>
        <family val="2"/>
      </rPr>
      <t xml:space="preserve"> and </t>
    </r>
    <r>
      <rPr>
        <i/>
        <sz val="9"/>
        <rFont val="Arial"/>
        <family val="2"/>
      </rPr>
      <t>EVIC</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01170 to calculate their share of the pooled fund's public investments emissions as follows: </t>
    </r>
    <r>
      <rPr>
        <i/>
        <sz val="9"/>
        <rFont val="Arial"/>
        <family val="2"/>
      </rPr>
      <t>01170 * scheme's value held / 00070 w</t>
    </r>
    <r>
      <rPr>
        <sz val="9"/>
        <rFont val="Arial"/>
        <family val="2"/>
      </rPr>
      <t xml:space="preserve">here </t>
    </r>
    <r>
      <rPr>
        <i/>
        <sz val="9"/>
        <rFont val="Arial"/>
        <family val="2"/>
      </rPr>
      <t>scheme's value held</t>
    </r>
    <r>
      <rPr>
        <sz val="9"/>
        <rFont val="Arial"/>
        <family val="2"/>
      </rPr>
      <t xml:space="preserve"> is the value of the pension scheme's holding in the pooled fund.</t>
    </r>
  </si>
  <si>
    <t>01180_Public_Investments_Scope_Three_Carbon_Footprint</t>
  </si>
  <si>
    <t>Calculated: 01180 = 01170 / (01120 * 00070)</t>
  </si>
  <si>
    <t>01190_Public_Investments_Scope_Three_WACI</t>
  </si>
  <si>
    <t>Σ(company's scope 3 carbon intensity * amount held / (01120 * 00070))</t>
  </si>
  <si>
    <t>Company's scope 3 carbon intensity = company's scope 3 emissions / company's revenue.
Expressed per million units of the relevant major currency unit as specified in 00050.</t>
  </si>
  <si>
    <t>01200_Public_Investments_Explanation_Scope_Three_Data_Unavailable</t>
  </si>
  <si>
    <t>Explanation of missing scope 3 emissions data
Explanation of estimated scope 3 emissions data including significant assumptions and areas of uncertainty</t>
  </si>
  <si>
    <t>01210_Public_Investments_Explanation_Scope_Three_Other</t>
  </si>
  <si>
    <t>Other explanations the portfolio manager considers necessary in relation to scope 3 emissions. For example, but not limited to, sources of external estimations, future plans to improve coverage, the basis for currency conversion</t>
  </si>
  <si>
    <t>Sovereign bonds</t>
  </si>
  <si>
    <t>In this section conditional (C) fields are mandatory (M) where 02010 &lt;&gt; 0, or else should be blank</t>
  </si>
  <si>
    <t>Serves as indicator of whether this asset class is relevant in the report. If field is zero, the rest of this section is left blank.
Check: 02010 = 02020 + 02060
Check: 02010 = 02120 + 02160</t>
  </si>
  <si>
    <t>Amount in 02010 for which production emissions data is included in 02070</t>
  </si>
  <si>
    <t>Amount in 02020 for which production emissions data is collected from official government sources directly or indirectly via third-party data vendors</t>
  </si>
  <si>
    <t>Amount in 02020 for which production emissions data is estimated by the portfolio issuer named in 00040</t>
  </si>
  <si>
    <t>Amount in 02020 for which production emissions data is based on estimates provided by third-party sources</t>
  </si>
  <si>
    <r>
      <t xml:space="preserve">Amount in 02010 for which </t>
    </r>
    <r>
      <rPr>
        <b/>
        <sz val="9"/>
        <rFont val="Arial"/>
        <family val="2"/>
      </rPr>
      <t>no</t>
    </r>
    <r>
      <rPr>
        <sz val="9"/>
        <rFont val="Arial"/>
        <family val="2"/>
      </rPr>
      <t xml:space="preserve"> production emissions data is included in 02070</t>
    </r>
  </si>
  <si>
    <t>Calculated: 02090 = 02070 / (02020 * 00070)</t>
  </si>
  <si>
    <t>Explanation of missing production emissions data
Explanation of estimated production emissions data including significant assumptions and areas of uncertainty</t>
  </si>
  <si>
    <t>Other explanations the portfolio manager considers necessary in relation to production emissions. For example, but not limited to, sources of external estimations, future plans to improve coverage, the basis for currency conversion</t>
  </si>
  <si>
    <t>Amount in 02010 for which imported consumption emissions data is included in 02170</t>
  </si>
  <si>
    <t>For example, if 02010 = 60% and 50% by value of the pooled fund's sovereign debt has imported consumption-based emissions data, then 02120 = 30%.
Check: 02120 &lt;= 02010
Check: 02120 = sum of 02130 to 02150</t>
  </si>
  <si>
    <t>Amount in 02120 for which imported consumption emissions data is collected from official government sources directly or indirectly via third-party data vendors</t>
  </si>
  <si>
    <t>Amount in 02120 for which imported consumption emissions data is estimated by the portfolio issuer named in 00040</t>
  </si>
  <si>
    <t>Amount in 02120 for which imported consumption emissions data is based on estimates provided by third-party sources</t>
  </si>
  <si>
    <r>
      <t xml:space="preserve">Amount in 02010 for which </t>
    </r>
    <r>
      <rPr>
        <b/>
        <sz val="9"/>
        <rFont val="Arial"/>
        <family val="2"/>
      </rPr>
      <t>no</t>
    </r>
    <r>
      <rPr>
        <sz val="9"/>
        <rFont val="Arial"/>
        <family val="2"/>
      </rPr>
      <t xml:space="preserve"> imported consumption emissions data is included in 02170</t>
    </r>
  </si>
  <si>
    <t>Calculated: 02190 = 02170 / (02120 * 00070)</t>
  </si>
  <si>
    <t>Explanation of missing imported consumption emissions data
Explanation of estimated imported consumption emissions data including significant assumptions and areas of uncertainty</t>
  </si>
  <si>
    <t>Other explanations the portfolio manager considers necessary in relation to imported consumption emissions. For example, but not limited to, sources of external estimations, future plans to improve coverage, the basis for currency conversion</t>
  </si>
  <si>
    <t>Private equity and loans (private)</t>
  </si>
  <si>
    <t>In this section conditional (C) fields are mandatory (M) where 03010 &lt;&gt; 0, or else should be blank</t>
  </si>
  <si>
    <t>03010_Private_Investments_Total</t>
  </si>
  <si>
    <t>Total value of ordinary equity and loans in the fund as at the calculation date, expressed as a proportion of the total net asset value (00070) as at the calculation date</t>
  </si>
  <si>
    <t>This section has been developed with a focus on private investments held as part of a wider portfolio rather than the specifics of private equity funds.
Serves as indicator of whether this asset class is relevant in the report. If field is zero, the rest of this section is left blank.
Check: 03010 = 03020 + 03060
Check: 03010 = 03120 + 03160</t>
  </si>
  <si>
    <t>03020_Private_Investments_With_Scope_One_And_Two_Data</t>
  </si>
  <si>
    <t>Amount in 03010 for which scope 1 and scope 2 emissions data is included in 03070</t>
  </si>
  <si>
    <t>For example, if 03010 = 60% and 75% by value of the pooled fund's private investments have scope 1 and 2 emissions data, then 03020 = 45%.
Check: 03020 &lt;= 03010
Check: 03020 = sum of 03030 to 03050</t>
  </si>
  <si>
    <t>03030_Private_Investments_Scope_One_And_Two_Quality_Reported</t>
  </si>
  <si>
    <t>Amount in 03020 for which scope 1 and scope 2 emissions data is collected from investee company reports directly or indirectly via third-party data vendors</t>
  </si>
  <si>
    <t>03040_Private_Investments_Scope_One_And_Two_Quality_Estimate_Internal</t>
  </si>
  <si>
    <t>Amount in 03020 for which scope 1 and scope 2 emissions data is estimated by the portfolio manager named in 00040</t>
  </si>
  <si>
    <t>03050_Private_Investments_Scope_One_And_Two_Quality_Estimate_External</t>
  </si>
  <si>
    <t>Amount in 03020 for which scope 1 and scope 2 emissions data is based on estimates provided by third-party sources</t>
  </si>
  <si>
    <t>03060_Private_Investments_Scope_One_And_Two_Data_Unavailable</t>
  </si>
  <si>
    <r>
      <t xml:space="preserve">Amount in 03010 for which </t>
    </r>
    <r>
      <rPr>
        <b/>
        <sz val="9"/>
        <rFont val="Arial"/>
        <family val="2"/>
      </rPr>
      <t>no</t>
    </r>
    <r>
      <rPr>
        <sz val="9"/>
        <rFont val="Arial"/>
        <family val="2"/>
      </rPr>
      <t xml:space="preserve"> scope 1 and scope 2 emissions data is included in 03070</t>
    </r>
  </si>
  <si>
    <t>03070_Private_Investments_Scope_One_And_Two_GHG_Emissions</t>
  </si>
  <si>
    <t>Σ(company's scope 1 and 2 emissions * amount held / equity plus debt)
plus share of private investments scope 1 and 2 emissions within underlying pooled fund holdings, calculated as:
Σ(pooled fund's private investments scope 1 and scope 2 emissions * value held / underlying pooled fund's NAV)</t>
  </si>
  <si>
    <r>
      <rPr>
        <i/>
        <sz val="9"/>
        <rFont val="Arial"/>
        <family val="2"/>
      </rPr>
      <t>Company's emissions</t>
    </r>
    <r>
      <rPr>
        <sz val="9"/>
        <rFont val="Arial"/>
        <family val="2"/>
      </rPr>
      <t xml:space="preserve"> are the most recently available total scope 1 and scope 2 GHG emissions of a company for its fiscal year, in metric tonnes.
</t>
    </r>
    <r>
      <rPr>
        <i/>
        <sz val="9"/>
        <rFont val="Arial"/>
        <family val="2"/>
      </rPr>
      <t>Amount held</t>
    </r>
    <r>
      <rPr>
        <sz val="9"/>
        <rFont val="Arial"/>
        <family val="2"/>
      </rPr>
      <t xml:space="preserve"> is the portfolio's share of the company's total equity and the loans repayable to the portfolio.
</t>
    </r>
    <r>
      <rPr>
        <i/>
        <sz val="9"/>
        <rFont val="Arial"/>
        <family val="2"/>
      </rPr>
      <t>Equity plus debt</t>
    </r>
    <r>
      <rPr>
        <sz val="9"/>
        <rFont val="Arial"/>
        <family val="2"/>
      </rPr>
      <t xml:space="preserve"> is the company's total equity plus debt according to its balance sheet.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03070 to calculate their share of the pooled fund's private investments emissions as follows: </t>
    </r>
    <r>
      <rPr>
        <i/>
        <sz val="9"/>
        <rFont val="Arial"/>
        <family val="2"/>
      </rPr>
      <t>03070 * scheme's value held / 00070 w</t>
    </r>
    <r>
      <rPr>
        <sz val="9"/>
        <rFont val="Arial"/>
        <family val="2"/>
      </rPr>
      <t xml:space="preserve">here </t>
    </r>
    <r>
      <rPr>
        <i/>
        <sz val="9"/>
        <rFont val="Arial"/>
        <family val="2"/>
      </rPr>
      <t>scheme's value held</t>
    </r>
    <r>
      <rPr>
        <sz val="9"/>
        <rFont val="Arial"/>
        <family val="2"/>
      </rPr>
      <t xml:space="preserve"> is the value of the pension scheme's holding in the pooled fund.</t>
    </r>
  </si>
  <si>
    <t>03080_Private_Investments_Scope_One_And_Two_Carbon_Footprint</t>
  </si>
  <si>
    <t>Calculated: 03080 = 03070 / (03020 * 00070)</t>
  </si>
  <si>
    <t>03090_Private_Investments_Scope_One_And_Two_WACI</t>
  </si>
  <si>
    <t>Σ(company's scope 1 and 2 carbon intensity * amount held / (03020 * 00070))</t>
  </si>
  <si>
    <t>03100_Private_Investments_Explanation_Scope_One_And_Two_Data_Unavailable</t>
  </si>
  <si>
    <t>03110_Private_Investments_Explanation_Scope_One_And_Two_Other</t>
  </si>
  <si>
    <t>03120_Private_Investments_With_Scope_Three_Data</t>
  </si>
  <si>
    <t>Amount in 03010 for which scope 3 emissions data is included in 03170</t>
  </si>
  <si>
    <t>For example, if 03010 = 60% and 50% by value of the pooled fund's private investments have scope 3 emissions data, then 03120 = 30%.
Check: 03120 &lt;= 03010
Check: 03120 = sum of 03130 to 03150</t>
  </si>
  <si>
    <t>03130_Private_Investments_Scope_Three_Quality_Reported</t>
  </si>
  <si>
    <t>Amount in 03120 for which scope 3 emissions data is collected from investee company reports directly or indirectly via third-party data vendors</t>
  </si>
  <si>
    <t>03140_Private_Investments_Scope_Three_Quality_Estimate_Internal</t>
  </si>
  <si>
    <t>Amount in 03120 for which scope 3 emissions data is estimated by the portfolio manager named in 00040</t>
  </si>
  <si>
    <t>03150_Private_Investments_Scope_Three_Quality_Estimate_External</t>
  </si>
  <si>
    <t>Amount in 03120 for which scope 3 emissions data is based on estimates provided by third-party sources</t>
  </si>
  <si>
    <t>03160_Private_Investments_Scope_Three_Data_Unavailable</t>
  </si>
  <si>
    <r>
      <t xml:space="preserve">Amount in 03010 for which </t>
    </r>
    <r>
      <rPr>
        <b/>
        <sz val="9"/>
        <rFont val="Arial"/>
        <family val="2"/>
      </rPr>
      <t>no</t>
    </r>
    <r>
      <rPr>
        <sz val="9"/>
        <rFont val="Arial"/>
        <family val="2"/>
      </rPr>
      <t xml:space="preserve"> scope 3 emissions data is included in 03170</t>
    </r>
  </si>
  <si>
    <t>03170_Private_Investments_Scope_Three_GHG_Emissions</t>
  </si>
  <si>
    <t>Σ(company's scope 3 emissions * amount held / equity plus debt)
plus share of private investments scope 3 emissions within underlying pooled fund holdings, calculated as:
Σ(pooled fund's private investments scope 3 emissions * value held / underlying pooled fund's NAV)</t>
  </si>
  <si>
    <r>
      <rPr>
        <i/>
        <sz val="9"/>
        <rFont val="Arial"/>
        <family val="2"/>
      </rPr>
      <t>Company's emissions</t>
    </r>
    <r>
      <rPr>
        <sz val="9"/>
        <rFont val="Arial"/>
        <family val="2"/>
      </rPr>
      <t xml:space="preserve"> are the most recently available total scope 3 GHG emissions of a company for its fiscal year, in metric tonnes.
</t>
    </r>
    <r>
      <rPr>
        <i/>
        <sz val="9"/>
        <rFont val="Arial"/>
        <family val="2"/>
      </rPr>
      <t>Amount held</t>
    </r>
    <r>
      <rPr>
        <sz val="9"/>
        <rFont val="Arial"/>
        <family val="2"/>
      </rPr>
      <t xml:space="preserve"> is the portfolio's share of the company's total equity and the loans repayable to the portfolio.
</t>
    </r>
    <r>
      <rPr>
        <i/>
        <sz val="9"/>
        <rFont val="Arial"/>
        <family val="2"/>
      </rPr>
      <t>Equity plus debt</t>
    </r>
    <r>
      <rPr>
        <sz val="9"/>
        <rFont val="Arial"/>
        <family val="2"/>
      </rPr>
      <t xml:space="preserve"> is the company's total equity plus debt according to its balance sheet.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this data to calculate their share of the pooled fund's private investments emissions as follows: </t>
    </r>
    <r>
      <rPr>
        <i/>
        <sz val="9"/>
        <rFont val="Arial"/>
        <family val="2"/>
      </rPr>
      <t>03170 * scheme's value held / 00070 w</t>
    </r>
    <r>
      <rPr>
        <sz val="9"/>
        <rFont val="Arial"/>
        <family val="2"/>
      </rPr>
      <t xml:space="preserve">here scheme's </t>
    </r>
    <r>
      <rPr>
        <i/>
        <sz val="9"/>
        <rFont val="Arial"/>
        <family val="2"/>
      </rPr>
      <t>value held</t>
    </r>
    <r>
      <rPr>
        <sz val="9"/>
        <rFont val="Arial"/>
        <family val="2"/>
      </rPr>
      <t xml:space="preserve"> is the value of the pension scheme's holding in the pooled fund.</t>
    </r>
  </si>
  <si>
    <t>03180_Private_Investments_Scope_Three_Carbon_Footprint</t>
  </si>
  <si>
    <t>Calculated: 03180 = 03170 / (03120 * 00070)</t>
  </si>
  <si>
    <t>03190_Private_Investments_Scope_Three_WACI</t>
  </si>
  <si>
    <t>Σ(company's scope 3 carbon intensity * amount held / (03120 * 00070))</t>
  </si>
  <si>
    <t>03200_Private_Investments_Explanation_Scope_Three_Data_Unavailable</t>
  </si>
  <si>
    <t>03210_Private_Investments_Explanation_Scope_Three_Other</t>
  </si>
  <si>
    <t>Real assets</t>
  </si>
  <si>
    <t>In this section conditional (C) fields are mandatory (M) where 04010 &lt;&gt; 0, or else should be blank</t>
  </si>
  <si>
    <t>04010_Real_Assets_Investments_Total</t>
  </si>
  <si>
    <t>Total market value of real assets held in the fund as at the calculation date, expressed as a proportion of the total net asset value (00070) as at the calculation date</t>
  </si>
  <si>
    <t>This section focuses on buldings already constructed that are owned and leased to  tenants to generate an income stream and does not include construction or development activities. It may also be interpreted as appropriate for use with other types of real asset.
Serves as indicator of whether this asset class is relevant in the report. If field is zero, the rest of this section is left blank.
Check: 04010 = 04020 + 04060</t>
  </si>
  <si>
    <t>04020_Real_Assets_With_Emissions_Data</t>
  </si>
  <si>
    <t>Amount in 04010 for which emissions data is included in 04070</t>
  </si>
  <si>
    <t>Floating decimal with at least 4 decimal places eg 85% = 0.8501</t>
  </si>
  <si>
    <t>For example, if 04010 = 60% and 75% by value of the pooled fund's real assets have emissions data, then 04020 = 45%.
Check: 04020 &lt;= 04010
Check: 04020 = sum of 04030 to 04050</t>
  </si>
  <si>
    <t>04030_Real_Assets_Emissions_Data_Quality_Actual</t>
  </si>
  <si>
    <t>Amount in 04020 for which actual emissions data is collected directly or indirectly via third-party data vendors</t>
  </si>
  <si>
    <t>Floating decimal with at least 4 decimal places eg 85% = 0.8502</t>
  </si>
  <si>
    <t>Actual emissions are regarded as higher quality data than estimated emissions. Internal and external emissions are regarded as being of equal quality.</t>
  </si>
  <si>
    <t>04040_Real_Assets_Emissions_Data_Quality_Estimate_Internal</t>
  </si>
  <si>
    <t>Amount in 04020 for which emissions data is estimated by the portfolio issuer named in 00040</t>
  </si>
  <si>
    <t>Floating decimal with at least 4 decimal places eg 85% = 0.8503</t>
  </si>
  <si>
    <t>04050_Real_Assets_Emissions_Data_Quality_Estimate_External</t>
  </si>
  <si>
    <t>Amount in 04020 for which emissions data is based on estimates provided by third-party sources</t>
  </si>
  <si>
    <t>Floating decimal with at least 4 decimal places eg 85% = 0.8504</t>
  </si>
  <si>
    <t>Emissions should be categorised as external estimates where it is not known whether the external data is actual or estimated.</t>
  </si>
  <si>
    <t>04060_Real_Assets_Emissions_Data_Unavailable</t>
  </si>
  <si>
    <r>
      <t xml:space="preserve">Amount in 04010 for which </t>
    </r>
    <r>
      <rPr>
        <b/>
        <sz val="9"/>
        <rFont val="Arial"/>
        <family val="2"/>
      </rPr>
      <t>no</t>
    </r>
    <r>
      <rPr>
        <sz val="9"/>
        <rFont val="Arial"/>
        <family val="2"/>
      </rPr>
      <t xml:space="preserve"> emissions data is included in 04070</t>
    </r>
  </si>
  <si>
    <t>Floating decimal with at least 4 decimal places eg 85% = 0.8505</t>
  </si>
  <si>
    <t>04070_Real_Assets_GHG_Emissions</t>
  </si>
  <si>
    <t>For buildings:
Σ(energy consumption * weighted average emission factor)
For other real assets:
Σ(asset's emissions)
plus share of real assets emissions within underlying pooled fund holdings, calculated as:
Σ(pooled fund's real assets emissions * value held / underlying pooled fund's NAV)</t>
  </si>
  <si>
    <r>
      <t xml:space="preserve">For built property, scope 1 and 2 emissions relate to the energy use of the building. This section does not include construction or development activities.
</t>
    </r>
    <r>
      <rPr>
        <i/>
        <sz val="9"/>
        <rFont val="Arial"/>
        <family val="2"/>
      </rPr>
      <t>Energy consumption</t>
    </r>
    <r>
      <rPr>
        <sz val="9"/>
        <rFont val="Arial"/>
        <family val="2"/>
      </rPr>
      <t xml:space="preserve"> is the most recently available energy use for the building, including the energy consumed by the building’s tenants and by shared space and facilities.
</t>
    </r>
    <r>
      <rPr>
        <i/>
        <sz val="9"/>
        <rFont val="Arial"/>
        <family val="2"/>
      </rPr>
      <t>Weighted average emission factor</t>
    </r>
    <r>
      <rPr>
        <sz val="9"/>
        <rFont val="Arial"/>
        <family val="2"/>
      </rPr>
      <t xml:space="preserve"> is the the weighted average of the relevant energy suppliers' emission rates.
</t>
    </r>
    <r>
      <rPr>
        <i/>
        <sz val="9"/>
        <rFont val="Arial"/>
        <family val="2"/>
      </rPr>
      <t>Asset's emissions</t>
    </r>
    <r>
      <rPr>
        <sz val="9"/>
        <rFont val="Arial"/>
        <family val="2"/>
      </rPr>
      <t xml:space="preserve"> are the emissions for each asset determined in an appropriate manner and explained in 04100.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04070 to calculate their share of the pooled fund's real assets emissions as follows: </t>
    </r>
    <r>
      <rPr>
        <i/>
        <sz val="9"/>
        <rFont val="Arial"/>
        <family val="2"/>
      </rPr>
      <t>04070 * scheme's value held / 00070</t>
    </r>
    <r>
      <rPr>
        <sz val="9"/>
        <rFont val="Arial"/>
        <family val="2"/>
      </rPr>
      <t xml:space="preserve"> where scheme's </t>
    </r>
    <r>
      <rPr>
        <i/>
        <sz val="9"/>
        <rFont val="Arial"/>
        <family val="2"/>
      </rPr>
      <t>value held</t>
    </r>
    <r>
      <rPr>
        <sz val="9"/>
        <rFont val="Arial"/>
        <family val="2"/>
      </rPr>
      <t xml:space="preserve"> is the value of the pension scheme's holding in the pooled fund.</t>
    </r>
  </si>
  <si>
    <t>04080_Real_Assets_Carbon_Footprint</t>
  </si>
  <si>
    <t>Calculated: 04080 = 04070 / (04020 * 00070)</t>
  </si>
  <si>
    <t>04090_Real_Assets_WACI</t>
  </si>
  <si>
    <t>04100_Real_Assets_Explanation_Emissions_Data_Unavailable</t>
  </si>
  <si>
    <t>Explanation of missing emissions data
Explanation of estimated emissions data including significant assumptions and areas of uncertainty
Explanation of methodology used to determine the emissions of real assets other than buildings</t>
  </si>
  <si>
    <t>04110_Real_Assets_Explanation_Emissions_Other</t>
  </si>
  <si>
    <t>Other explanations the portfolio manager considers necessary in relation to real assets emissions. For example, but not limited to, sources of external estimations, future plans to improve coverage</t>
  </si>
  <si>
    <t>Other assets</t>
  </si>
  <si>
    <t>05010_Green_Bond_Investments_Total</t>
  </si>
  <si>
    <t>Total market value of green bonds excluded from other asset classes as at the calculation date, expressed as a proportion of the total net asset value (00070) as at the calculation date</t>
  </si>
  <si>
    <t>Where green bond emissions can be obtained and attributed to the projects they finance on a reasonable basis in line with the PCAF consultation, their emissions, coverage and data quality information may be included in the public investments section and the approach explained in the other explanations field. However, more typically, green bonds are quantified as a separate asset class to reflect they do not represent a proportional share of their issuer's emissions. The value reported here is value excluded from other asset classes to avoid distorting the emissions reported in those classes. It is recognised that emissions data is patchy to non-existent, so no further mandatory reporting is required at this stage.</t>
  </si>
  <si>
    <t>06010_Supranational_Investments_Total</t>
  </si>
  <si>
    <t>Total market value of supranational bonds held in the fund as at the calculation date, expressed as a proportion of the total net asset value (00070) as at the calculation date</t>
  </si>
  <si>
    <t>07010_Sub_Sovereign_And_Municipal_Investments_Total</t>
  </si>
  <si>
    <t>Total market value of sub-sovereign and municipal bonds held in the fund as at the calculation date, expressed as a proportion of the total net asset value (00070) as at the calculation date</t>
  </si>
  <si>
    <t>#</t>
  </si>
  <si>
    <t>Expected to be the scheme year end date.</t>
  </si>
  <si>
    <t>Total market value of ordinary and preference shares and corporate bonds held in the portfolio as at the calculation date</t>
  </si>
  <si>
    <r>
      <t>For example, if 01010 = 600 and 75% by value of the public investments have scope 1 and 2 emissions data, then 01020 = 450.</t>
    </r>
    <r>
      <rPr>
        <b/>
        <sz val="9"/>
        <rFont val="Arial"/>
        <family val="2"/>
      </rPr>
      <t xml:space="preserve">
</t>
    </r>
    <r>
      <rPr>
        <sz val="9"/>
        <rFont val="Arial"/>
        <family val="2"/>
      </rPr>
      <t>Check: 01020 &lt;= 01010
Check: 01020 = sum of 01030 to 01050</t>
    </r>
  </si>
  <si>
    <t>Calculated: 01080 = 01070 / 01020</t>
  </si>
  <si>
    <t>Σ(company's scope 1 and 2 carbon intensity * amount held / 01020)</t>
  </si>
  <si>
    <t>For example, if 01010 = 600 and 50% by value of the public investments have scope 3 emissions data, then 01120 = 300.
Check: 01120 &lt;= 01010
Check: 01120 = sum of 01130 to 01150</t>
  </si>
  <si>
    <r>
      <rPr>
        <i/>
        <sz val="9"/>
        <rFont val="Arial"/>
        <family val="2"/>
      </rPr>
      <t>Company's emissions</t>
    </r>
    <r>
      <rPr>
        <sz val="9"/>
        <rFont val="Arial"/>
        <family val="2"/>
      </rPr>
      <t xml:space="preserve"> are the most recently available total scope 3 GHG emissions of a company for its fiscal year, in metric tonnes.
</t>
    </r>
    <r>
      <rPr>
        <i/>
        <sz val="9"/>
        <rFont val="Arial"/>
        <family val="2"/>
      </rPr>
      <t>Amount held</t>
    </r>
    <r>
      <rPr>
        <sz val="9"/>
        <rFont val="Arial"/>
        <family val="2"/>
      </rPr>
      <t xml:space="preserve"> is the market value of ordinary or preference shares or the nominal value of corporate bonds held in the portfolio.
</t>
    </r>
    <r>
      <rPr>
        <i/>
        <sz val="9"/>
        <rFont val="Arial"/>
        <family val="2"/>
      </rPr>
      <t>EVIC</t>
    </r>
    <r>
      <rPr>
        <sz val="9"/>
        <rFont val="Arial"/>
        <family val="2"/>
      </rPr>
      <t xml:space="preserve"> is a company's most recently available enterprise value including cash.
</t>
    </r>
    <r>
      <rPr>
        <i/>
        <sz val="9"/>
        <rFont val="Arial"/>
        <family val="2"/>
      </rPr>
      <t>Amount held</t>
    </r>
    <r>
      <rPr>
        <sz val="9"/>
        <rFont val="Arial"/>
        <family val="2"/>
      </rPr>
      <t xml:space="preserve"> and </t>
    </r>
    <r>
      <rPr>
        <i/>
        <sz val="9"/>
        <rFont val="Arial"/>
        <family val="2"/>
      </rPr>
      <t>EVIC</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</si>
  <si>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Calculated: 01180 = 01170 / 01120</t>
  </si>
  <si>
    <t>Σ(company's scope 3 carbon intensity * amount held / 01120)</t>
  </si>
  <si>
    <t>Calculated: 02090 = 02070 / 02020</t>
  </si>
  <si>
    <t>For example, if 02010 = 600 and 50% by value of the sovereign debt has imported consumption-based emissions data, then 02120 = 300.
Check: 02120 &lt;= 02010
Check: 02120 = sum of 02130 to 02150</t>
  </si>
  <si>
    <t>Calculated: 02190 = 02170 / 02120</t>
  </si>
  <si>
    <t>Total value of equity and loans in the portfolio as at the calculation date</t>
  </si>
  <si>
    <t>For example, if 03010 = 600 and 75% by value of the private investments have scope 1 and 2 emissions data, then 03020 = 450.
Check: 03020 &lt;= 03010
Check: 03020 = sum of 03030 to 03050</t>
  </si>
  <si>
    <r>
      <rPr>
        <i/>
        <sz val="9"/>
        <rFont val="Arial"/>
        <family val="2"/>
      </rPr>
      <t>Company's emissions</t>
    </r>
    <r>
      <rPr>
        <sz val="9"/>
        <rFont val="Arial"/>
        <family val="2"/>
      </rPr>
      <t xml:space="preserve"> are the most recently available total scope 1 and scope 2 GHG emissions of a company for its fiscal year, in metric tonnes.
</t>
    </r>
    <r>
      <rPr>
        <i/>
        <sz val="9"/>
        <rFont val="Arial"/>
        <family val="2"/>
      </rPr>
      <t>Amount held</t>
    </r>
    <r>
      <rPr>
        <sz val="9"/>
        <rFont val="Arial"/>
        <family val="2"/>
      </rPr>
      <t xml:space="preserve"> is the portfolio's share of the company's total equity and the loans repayable to the portfolio.
</t>
    </r>
    <r>
      <rPr>
        <i/>
        <sz val="9"/>
        <rFont val="Arial"/>
        <family val="2"/>
      </rPr>
      <t>Equity plus debt</t>
    </r>
    <r>
      <rPr>
        <sz val="9"/>
        <rFont val="Arial"/>
        <family val="2"/>
      </rPr>
      <t xml:space="preserve"> is the company's total equity plus debt according to its balance sheet.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</si>
  <si>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Calculated: 03080 = 03070 / 03020</t>
  </si>
  <si>
    <t>Σ(company's scope 1 and 2 carbon intensity * amount held / 03020)</t>
  </si>
  <si>
    <t>For example, if 03010 = 600 and 50% by value of the private investments have scope 3 emissions data, then 03120 = 300.
Check: 03120 &lt;= 03010
Check: 03120 = sum of 03130 to 03150</t>
  </si>
  <si>
    <r>
      <rPr>
        <i/>
        <sz val="9"/>
        <rFont val="Arial"/>
        <family val="2"/>
      </rPr>
      <t>Company's emissions</t>
    </r>
    <r>
      <rPr>
        <sz val="9"/>
        <rFont val="Arial"/>
        <family val="2"/>
      </rPr>
      <t xml:space="preserve"> are the most recently available total scope 3 GHG emissions of a company for its fiscal year, in metric tonnes.
</t>
    </r>
    <r>
      <rPr>
        <i/>
        <sz val="9"/>
        <rFont val="Arial"/>
        <family val="2"/>
      </rPr>
      <t>Amount held</t>
    </r>
    <r>
      <rPr>
        <sz val="9"/>
        <rFont val="Arial"/>
        <family val="2"/>
      </rPr>
      <t xml:space="preserve"> is the portfolio's share of the company's total equity and the loans repayable to the portfolio.
</t>
    </r>
    <r>
      <rPr>
        <i/>
        <sz val="9"/>
        <rFont val="Arial"/>
        <family val="2"/>
      </rPr>
      <t>Equity plus debt</t>
    </r>
    <r>
      <rPr>
        <sz val="9"/>
        <rFont val="Arial"/>
        <family val="2"/>
      </rPr>
      <t xml:space="preserve"> is the company's total equity plus debt according to its balance sheet.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</si>
  <si>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Calculated: 03180 = 03170 / 03120</t>
  </si>
  <si>
    <t>Σ(company's scope 3 carbon intensity * amount held / 03120)</t>
  </si>
  <si>
    <t>Total market value of real assets held in the portfolio as at the calculation date</t>
  </si>
  <si>
    <t>For example, if 04010 = 600 and 75% by value of the real assets have emissions data, then 04020 = 450.
Check: 04020 &lt;= 04010
Check: 04020 = sum of 04030 to 04050</t>
  </si>
  <si>
    <t>Calculated: 04080 = 04070 / 04020</t>
  </si>
  <si>
    <t>Total market value of green bonds excluded from other asset classes as at the calculation date</t>
  </si>
  <si>
    <t>Total market value of supranational bonds held in the portfolio as at the calculation date</t>
  </si>
  <si>
    <t>Total market value of sub-sovereign and municipal bonds held in the portfolio as at the calculation date</t>
  </si>
  <si>
    <t>https://assets.publishing.service.gov.uk/government/uploads/system/uploads/attachment_data/file/1085852/governance-reporting-climate-change-risk-occ-schemes.pdf</t>
  </si>
  <si>
    <t>08010_Derivative_Investments_Total</t>
  </si>
  <si>
    <t>09010_Other_Investments_Total</t>
  </si>
  <si>
    <t>09020_Non_Investment_Assets_And_Liabilities_Total</t>
  </si>
  <si>
    <t>Direct investment</t>
  </si>
  <si>
    <t>Investment through derivatives</t>
  </si>
  <si>
    <t>02000_UK_Sovereign_Bonds_Investments_Total</t>
  </si>
  <si>
    <t>28A</t>
  </si>
  <si>
    <t>28B</t>
  </si>
  <si>
    <t>02005_UK_Sovereign_Bonds_Investments_Nominal_Value</t>
  </si>
  <si>
    <t>UK sovereign bonds</t>
  </si>
  <si>
    <t>Overseas sovereign bonds</t>
  </si>
  <si>
    <t>Serves as indicator of whether this asset class is relevant in the report.</t>
  </si>
  <si>
    <t>https://www.gov.uk/government/statistics/uks-carbon-footprint</t>
  </si>
  <si>
    <t>https://www.ons.gov.uk/economy/grossdomesticproductgdp</t>
  </si>
  <si>
    <t>https://www.gov.uk/government/collections/final-uk-greenhouse-gas-emissions-national-statistics</t>
  </si>
  <si>
    <t>UK gross domestic product: chained volume measures: seasonally adjusted:</t>
  </si>
  <si>
    <t>UK production-based emissions:</t>
  </si>
  <si>
    <t>UK imported emissions:</t>
  </si>
  <si>
    <t>DWP Statutory Guidance (October 2022) data sources for UK sovereign debt</t>
  </si>
  <si>
    <t>https://www.researchgate.net/profile/James-Salo/publication/303938941_How_to_Account_for_Greenhouse_Gas_GHG_Emissions_of_Derivatives/links/575f26ac08aed884621bacd0/How-to-Account-for-Greenhouse-Gas-GHG-Emissions-of-Derivatives.pdf</t>
  </si>
  <si>
    <t>01510_Derivatives_On_Public_Investments_Total</t>
  </si>
  <si>
    <t>Total market value of derivative contracts referencing public investments as at the calculation date</t>
  </si>
  <si>
    <r>
      <t>Tonnes of CO</t>
    </r>
    <r>
      <rPr>
        <vertAlign val="subscript"/>
        <sz val="9"/>
        <color rgb="FFFF0000"/>
        <rFont val="Arial"/>
        <family val="2"/>
      </rPr>
      <t>2</t>
    </r>
    <r>
      <rPr>
        <sz val="9"/>
        <color rgb="FFFF0000"/>
        <rFont val="Arial"/>
        <family val="2"/>
      </rPr>
      <t xml:space="preserve"> equivalent (tCO</t>
    </r>
    <r>
      <rPr>
        <vertAlign val="subscript"/>
        <sz val="9"/>
        <color rgb="FFFF0000"/>
        <rFont val="Arial"/>
        <family val="2"/>
      </rPr>
      <t>2</t>
    </r>
    <r>
      <rPr>
        <sz val="9"/>
        <color rgb="FFFF0000"/>
        <rFont val="Arial"/>
        <family val="2"/>
      </rPr>
      <t>e) expressed as a fixed decimal rounded to nearest whole metric tonne</t>
    </r>
  </si>
  <si>
    <t>Σ(reference emissions * notional held short / reference EVIC)</t>
  </si>
  <si>
    <t>Amount in 01010 with science-based targets validated by the SBTi</t>
  </si>
  <si>
    <t>Amount in 03010 with science-based targets validated by the SBTi</t>
  </si>
  <si>
    <t>01550_Derivatives_On_Public_Investments_GHG_Emissions_Short_Exposure</t>
  </si>
  <si>
    <t>28C</t>
  </si>
  <si>
    <t>28D</t>
  </si>
  <si>
    <t>28E</t>
  </si>
  <si>
    <t>28F</t>
  </si>
  <si>
    <t>28G</t>
  </si>
  <si>
    <t>01510 should include the same contracts as reported in 01520</t>
  </si>
  <si>
    <t>The sum of all long and short notional exposures of derivative contracts referencing public investments as at the calculation date</t>
  </si>
  <si>
    <t>Gross notional exposure in 01520 for which emissions data is included in 01540 or 01550</t>
  </si>
  <si>
    <t>01560_Derivatives_On_Public_Investments_Explanations</t>
  </si>
  <si>
    <t>28I</t>
  </si>
  <si>
    <t>Explanations the portfolio manager considers necessary in relation to emissions related to derivative contracts including, but not limited to, the types of derivative included.</t>
  </si>
  <si>
    <t>28H</t>
  </si>
  <si>
    <t>Explanation of the key components of the methodology used to calculate the chosen portfolio alignment metric</t>
  </si>
  <si>
    <t>The narrative is intended to provide information to help pension schemes formulate their disclosures under paragraph 176 of Part 3 of the DWP Statutory Guidance.</t>
  </si>
  <si>
    <t>28J</t>
  </si>
  <si>
    <t>70A</t>
  </si>
  <si>
    <t>03220_Private_Investments_With_Validated_SBT</t>
  </si>
  <si>
    <t>01220_Public_Investments_With_Validated_SBT</t>
  </si>
  <si>
    <t>01230_Public_Investments_Explanation_Portfolio_Alignment_Methodology</t>
  </si>
  <si>
    <t>03230_Private_Investments_Explanation_Portfolio_Alignment_Methodology</t>
  </si>
  <si>
    <t>70B</t>
  </si>
  <si>
    <t>https://sciencebasedtargets.org/companies-taking-action</t>
  </si>
  <si>
    <t>01220 should include organizations classified by SBTi as "targets set" indicating that the SBTi has validated their targets. It does not include organizations that have "committed" to set a science-based target in the future.</t>
  </si>
  <si>
    <t>01530_Derivatives_On_Public_Investments_Notional_Exposure_With_Data</t>
  </si>
  <si>
    <r>
      <t xml:space="preserve">For built property, scope 1 and 2 emissions relate to the energy use of the building. This section does not include construction or development activities.
</t>
    </r>
    <r>
      <rPr>
        <i/>
        <sz val="9"/>
        <rFont val="Arial"/>
        <family val="2"/>
      </rPr>
      <t>Energy consumption</t>
    </r>
    <r>
      <rPr>
        <sz val="9"/>
        <rFont val="Arial"/>
        <family val="2"/>
      </rPr>
      <t xml:space="preserve"> is the most recently available energy use for the building, including the energy consumed by the building’s tenants and by shared space and facilities.
</t>
    </r>
    <r>
      <rPr>
        <i/>
        <sz val="9"/>
        <rFont val="Arial"/>
        <family val="2"/>
      </rPr>
      <t>Weighted average emission factor</t>
    </r>
    <r>
      <rPr>
        <sz val="9"/>
        <rFont val="Arial"/>
        <family val="2"/>
      </rPr>
      <t xml:space="preserve"> is the the weighted average of the relevant energy suppliers' emission rates.
</t>
    </r>
    <r>
      <rPr>
        <i/>
        <sz val="9"/>
        <rFont val="Arial"/>
        <family val="2"/>
      </rPr>
      <t>Asset's emissions</t>
    </r>
    <r>
      <rPr>
        <sz val="9"/>
        <rFont val="Arial"/>
        <family val="2"/>
      </rPr>
      <t xml:space="preserve"> are the emissions for each asset determined in an appropriate manner and explained in 04100.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</si>
  <si>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Total market value of derivatives held in the portfolio as at the calculation date and not included in 01510</t>
  </si>
  <si>
    <t>Total market value of investments held in the portfolio as at the calculation date other than those included elsewhere</t>
  </si>
  <si>
    <t>Total market value of assets and liabilities held in the portfolio as at the calculation date other than investments</t>
  </si>
  <si>
    <r>
      <rPr>
        <i/>
        <sz val="9"/>
        <rFont val="Arial"/>
        <family val="2"/>
      </rPr>
      <t>Company's emissions</t>
    </r>
    <r>
      <rPr>
        <sz val="9"/>
        <rFont val="Arial"/>
        <family val="2"/>
      </rPr>
      <t xml:space="preserve"> are the most recently available total scope 1 and scope 2 GHG emissions of a company for its fiscal year, in metric tonnes.
</t>
    </r>
    <r>
      <rPr>
        <i/>
        <sz val="9"/>
        <rFont val="Arial"/>
        <family val="2"/>
      </rPr>
      <t>Amount held</t>
    </r>
    <r>
      <rPr>
        <sz val="9"/>
        <rFont val="Arial"/>
        <family val="2"/>
      </rPr>
      <t xml:space="preserve"> is the market value of ordinary or preference shares or the nominal value of corporate bonds held in the portfolio.
</t>
    </r>
    <r>
      <rPr>
        <i/>
        <sz val="9"/>
        <rFont val="Arial"/>
        <family val="2"/>
      </rPr>
      <t>EVIC</t>
    </r>
    <r>
      <rPr>
        <sz val="9"/>
        <rFont val="Arial"/>
        <family val="2"/>
      </rPr>
      <t xml:space="preserve"> is a company's most recently available enterprise value including cash.
</t>
    </r>
    <r>
      <rPr>
        <i/>
        <sz val="9"/>
        <rFont val="Arial"/>
        <family val="2"/>
      </rPr>
      <t>Amount held</t>
    </r>
    <r>
      <rPr>
        <sz val="9"/>
        <rFont val="Arial"/>
        <family val="2"/>
      </rPr>
      <t xml:space="preserve"> and </t>
    </r>
    <r>
      <rPr>
        <i/>
        <sz val="9"/>
        <rFont val="Arial"/>
        <family val="2"/>
      </rPr>
      <t>EVIC</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</si>
  <si>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01540_Derivatives_On_Public_Investments_GHG_Emissions_Long_Exposure</t>
  </si>
  <si>
    <t>Σ(reference emissions * notional held long / reference EVIC)</t>
  </si>
  <si>
    <t>Note 3: Science Based Targets initiative</t>
  </si>
  <si>
    <t>Note 4: How to Account for Greenhouse Gas (GHG) Emissions of Derivatives</t>
  </si>
  <si>
    <t>Note 5: on-demand TCFD product report</t>
  </si>
  <si>
    <t>Note 6: public TCFD product report</t>
  </si>
  <si>
    <t>Note 7: FCA ESG sourcebook</t>
  </si>
  <si>
    <t>01520 should include the same contracts as reported in 01510.
Derivative contracts on the same reference asset should be netted before calculating the total long and total short positions.</t>
  </si>
  <si>
    <t>01520_Derivatives_On_Public_Investments_Notional_Exposure_Gross</t>
  </si>
  <si>
    <r>
      <rPr>
        <i/>
        <sz val="9"/>
        <color rgb="FFFF0000"/>
        <rFont val="Arial"/>
        <family val="2"/>
      </rPr>
      <t>Reference emissions</t>
    </r>
    <r>
      <rPr>
        <sz val="9"/>
        <color rgb="FFFF0000"/>
        <rFont val="Arial"/>
        <family val="2"/>
      </rPr>
      <t xml:space="preserve"> are the most recently available GHG emissions of the underlying reference asset of the derivative contract, in metric tonnes.
</t>
    </r>
    <r>
      <rPr>
        <i/>
        <sz val="9"/>
        <color rgb="FFFF0000"/>
        <rFont val="Arial"/>
        <family val="2"/>
      </rPr>
      <t>Notional held long</t>
    </r>
    <r>
      <rPr>
        <sz val="9"/>
        <color rgb="FFFF0000"/>
        <rFont val="Arial"/>
        <family val="2"/>
      </rPr>
      <t xml:space="preserve"> is the notional value of the portfolio's long exposure to the underlying reference asset of the derivative contract ie. the market value of an equivalent holding in the underlying asset and delta-adjusted where relevant (eg. options). Long and total short contracts on the same reference asset should be netted.
</t>
    </r>
    <r>
      <rPr>
        <i/>
        <sz val="9"/>
        <color rgb="FFFF0000"/>
        <rFont val="Arial"/>
        <family val="2"/>
      </rPr>
      <t>Reference EVIC</t>
    </r>
    <r>
      <rPr>
        <sz val="9"/>
        <color rgb="FFFF0000"/>
        <rFont val="Arial"/>
        <family val="2"/>
      </rPr>
      <t xml:space="preserve"> is the enterprise value including cash of the underlying reference asset of the derivative contract.
</t>
    </r>
    <r>
      <rPr>
        <i/>
        <sz val="9"/>
        <color rgb="FFFF0000"/>
        <rFont val="Arial"/>
        <family val="2"/>
      </rPr>
      <t>Notional held long</t>
    </r>
    <r>
      <rPr>
        <sz val="9"/>
        <color rgb="FFFF0000"/>
        <rFont val="Arial"/>
        <family val="2"/>
      </rPr>
      <t xml:space="preserve"> and </t>
    </r>
    <r>
      <rPr>
        <i/>
        <sz val="9"/>
        <color rgb="FFFF0000"/>
        <rFont val="Arial"/>
        <family val="2"/>
      </rPr>
      <t>reference EVIC</t>
    </r>
    <r>
      <rPr>
        <sz val="9"/>
        <color rgb="FFFF0000"/>
        <rFont val="Arial"/>
        <family val="2"/>
      </rPr>
      <t xml:space="preserve"> should be converted to the same currency on a consistent basis.</t>
    </r>
  </si>
  <si>
    <r>
      <rPr>
        <i/>
        <sz val="9"/>
        <color rgb="FFFF0000"/>
        <rFont val="Arial"/>
        <family val="2"/>
      </rPr>
      <t>Reference emissions</t>
    </r>
    <r>
      <rPr>
        <sz val="9"/>
        <color rgb="FFFF0000"/>
        <rFont val="Arial"/>
        <family val="2"/>
      </rPr>
      <t xml:space="preserve"> are the most recently available GHG emissions of the underlying reference asset of the derivative contract, in metric tonnes.
</t>
    </r>
    <r>
      <rPr>
        <i/>
        <sz val="9"/>
        <color rgb="FFFF0000"/>
        <rFont val="Arial"/>
        <family val="2"/>
      </rPr>
      <t>Notional held short</t>
    </r>
    <r>
      <rPr>
        <sz val="9"/>
        <color rgb="FFFF0000"/>
        <rFont val="Arial"/>
        <family val="2"/>
      </rPr>
      <t xml:space="preserve"> is the notional value of the portfolio's short exposure to the underlying reference asset of the derivative contract ie. the market value of an equivalent holding in the underlying asset and delta-adjusted where relevant (eg. options). Long and total short contracts on the same reference asset should be netted.
</t>
    </r>
    <r>
      <rPr>
        <i/>
        <sz val="9"/>
        <color rgb="FFFF0000"/>
        <rFont val="Arial"/>
        <family val="2"/>
      </rPr>
      <t>Reference EVIC</t>
    </r>
    <r>
      <rPr>
        <sz val="9"/>
        <color rgb="FFFF0000"/>
        <rFont val="Arial"/>
        <family val="2"/>
      </rPr>
      <t xml:space="preserve"> is the enterprise value including cash of the underlying reference asset of the derivative contract.
</t>
    </r>
    <r>
      <rPr>
        <i/>
        <sz val="9"/>
        <color rgb="FFFF0000"/>
        <rFont val="Arial"/>
        <family val="2"/>
      </rPr>
      <t>Notional held short</t>
    </r>
    <r>
      <rPr>
        <sz val="9"/>
        <color rgb="FFFF0000"/>
        <rFont val="Arial"/>
        <family val="2"/>
      </rPr>
      <t xml:space="preserve"> and </t>
    </r>
    <r>
      <rPr>
        <i/>
        <sz val="9"/>
        <color rgb="FFFF0000"/>
        <rFont val="Arial"/>
        <family val="2"/>
      </rPr>
      <t>reference EVIC</t>
    </r>
    <r>
      <rPr>
        <sz val="9"/>
        <color rgb="FFFF0000"/>
        <rFont val="Arial"/>
        <family val="2"/>
      </rPr>
      <t xml:space="preserve"> should be converted to the same currency on a consistent basis.
Emissions related to short positions should not be reported as negative amounts.</t>
    </r>
  </si>
  <si>
    <t>Total market value of UK sovereign bonds held in the portfolio as at the calculation date</t>
  </si>
  <si>
    <t>Total nominal value of UK sovereign bonds held in the portfolio as at the calculation date</t>
  </si>
  <si>
    <r>
      <t xml:space="preserve">Total market value of </t>
    </r>
    <r>
      <rPr>
        <sz val="9"/>
        <color rgb="FFFF0000"/>
        <rFont val="Arial"/>
        <family val="2"/>
      </rPr>
      <t xml:space="preserve">overseas </t>
    </r>
    <r>
      <rPr>
        <sz val="9"/>
        <rFont val="Arial"/>
        <family val="2"/>
      </rPr>
      <t>sovereign bonds held in the portfolio as at the calculation date</t>
    </r>
  </si>
  <si>
    <r>
      <t xml:space="preserve">For example, if 02010 = 600 and 75% by value of the </t>
    </r>
    <r>
      <rPr>
        <sz val="9"/>
        <color rgb="FFFF0000"/>
        <rFont val="Arial"/>
        <family val="2"/>
      </rPr>
      <t xml:space="preserve">overseas </t>
    </r>
    <r>
      <rPr>
        <sz val="9"/>
        <rFont val="Arial"/>
        <family val="2"/>
      </rPr>
      <t>sovereign debt has production-based emissions data, then 02020 = 450.
Check: 02020 &lt;= 02010
Check: 02020 = sum of 02030 to 02050</t>
    </r>
  </si>
  <si>
    <r>
      <t>Tonnes of CO</t>
    </r>
    <r>
      <rPr>
        <vertAlign val="subscript"/>
        <sz val="9"/>
        <rFont val="Arial"/>
        <family val="2"/>
      </rPr>
      <t>2</t>
    </r>
    <r>
      <rPr>
        <sz val="9"/>
        <rFont val="Arial"/>
        <family val="2"/>
      </rPr>
      <t xml:space="preserve"> equivalent per million pounds </t>
    </r>
    <r>
      <rPr>
        <sz val="9"/>
        <color rgb="FFFF0000"/>
        <rFont val="Arial"/>
        <family val="2"/>
      </rPr>
      <t xml:space="preserve">invested </t>
    </r>
    <r>
      <rPr>
        <strike/>
        <sz val="9"/>
        <color rgb="FFFF0000"/>
        <rFont val="Arial"/>
        <family val="2"/>
      </rPr>
      <t xml:space="preserve">revenue </t>
    </r>
    <r>
      <rPr>
        <sz val="9"/>
        <rFont val="Arial"/>
        <family val="2"/>
      </rPr>
      <t>(tCO</t>
    </r>
    <r>
      <rPr>
        <vertAlign val="subscript"/>
        <sz val="9"/>
        <rFont val="Arial"/>
        <family val="2"/>
      </rPr>
      <t>2</t>
    </r>
    <r>
      <rPr>
        <sz val="9"/>
        <rFont val="Arial"/>
        <family val="2"/>
      </rPr>
      <t>e / £M) expressed as a fixed decimal rounded to nearest whole metric tonne / £M</t>
    </r>
  </si>
  <si>
    <r>
      <t xml:space="preserve">Emissions from supranationals are an aggregation of the emissions of their member countries. Their value is reported here and excluded from other asset classes to avoid double counting and potentially misleading assessments (PCAF </t>
    </r>
    <r>
      <rPr>
        <sz val="9"/>
        <color rgb="FFFF0000"/>
        <rFont val="Arial"/>
        <family val="2"/>
      </rPr>
      <t>Standard, p110</t>
    </r>
    <r>
      <rPr>
        <sz val="9"/>
        <rFont val="Arial"/>
        <family val="2"/>
      </rPr>
      <t>).</t>
    </r>
  </si>
  <si>
    <r>
      <t xml:space="preserve">There is very limited data availability for sub-sovereign and municipal bonds. Their value is reported here and excluded from other asset classes to avoid distorting the emissions reported in those classes (PCAF </t>
    </r>
    <r>
      <rPr>
        <sz val="9"/>
        <color rgb="FFFF0000"/>
        <rFont val="Arial"/>
        <family val="2"/>
      </rPr>
      <t>Standard, p110</t>
    </r>
    <r>
      <rPr>
        <sz val="9"/>
        <rFont val="Arial"/>
        <family val="2"/>
      </rPr>
      <t>).</t>
    </r>
  </si>
  <si>
    <t>Used by the pension scheme to calculate its share of UK production-based emissions and UK consumption emissions embodied in imported goods and services. The pension scheme's share should be calculated as follows:
Σ(UK [production or imported] emissions * 02005 / GDP)
Paragraphs 127 and 128 of Part 3 of the DWP Statutory Guidance refers to official data sources (see "Data sources" tab).</t>
  </si>
  <si>
    <t>Total market value of derivative contracts referencing public investments as at the calculation date, expressed as a proportion of the total net asset value (00070) as at the calculation date</t>
  </si>
  <si>
    <t>The sum of all long and short notional exposures of derivative contracts referencing public investments as at the calculation date, expressed as a proportion of the total net asset value (00070) as at the calculation date</t>
  </si>
  <si>
    <r>
      <t>For example, if 01520 = 120% and 75% by notional exposure has emissions data, then 01530 = 90%.</t>
    </r>
    <r>
      <rPr>
        <b/>
        <sz val="9"/>
        <color rgb="FFFF0000"/>
        <rFont val="Arial"/>
        <family val="2"/>
      </rPr>
      <t xml:space="preserve">
</t>
    </r>
    <r>
      <rPr>
        <sz val="9"/>
        <color rgb="FFFF0000"/>
        <rFont val="Arial"/>
        <family val="2"/>
      </rPr>
      <t>Check: 01530 &lt;= 01520</t>
    </r>
  </si>
  <si>
    <r>
      <t>For example, if 01520 = 1,200 and 75% by notional exposure has emissions data, then 01530 = 900.</t>
    </r>
    <r>
      <rPr>
        <b/>
        <sz val="9"/>
        <color rgb="FFFF0000"/>
        <rFont val="Arial"/>
        <family val="2"/>
      </rPr>
      <t xml:space="preserve">
</t>
    </r>
    <r>
      <rPr>
        <sz val="9"/>
        <color rgb="FFFF0000"/>
        <rFont val="Arial"/>
        <family val="2"/>
      </rPr>
      <t>Check: 01530 &lt;= 01520</t>
    </r>
  </si>
  <si>
    <r>
      <t>02010_</t>
    </r>
    <r>
      <rPr>
        <b/>
        <sz val="9"/>
        <color rgb="FFFF0000"/>
        <rFont val="Arial"/>
        <family val="2"/>
      </rPr>
      <t>Overseas_</t>
    </r>
    <r>
      <rPr>
        <b/>
        <sz val="9"/>
        <rFont val="Arial"/>
        <family val="2"/>
      </rPr>
      <t>Sovereign_Bonds_Investments_Total</t>
    </r>
  </si>
  <si>
    <r>
      <t>02020_</t>
    </r>
    <r>
      <rPr>
        <b/>
        <sz val="9"/>
        <color rgb="FFFF0000"/>
        <rFont val="Arial"/>
        <family val="2"/>
      </rPr>
      <t>Overseas_</t>
    </r>
    <r>
      <rPr>
        <b/>
        <sz val="9"/>
        <rFont val="Arial"/>
        <family val="2"/>
      </rPr>
      <t>Sovereign_Bonds_With_Production_Data</t>
    </r>
  </si>
  <si>
    <r>
      <t>02030_</t>
    </r>
    <r>
      <rPr>
        <b/>
        <sz val="9"/>
        <color rgb="FFFF0000"/>
        <rFont val="Arial"/>
        <family val="2"/>
      </rPr>
      <t>Overseas_</t>
    </r>
    <r>
      <rPr>
        <b/>
        <sz val="9"/>
        <rFont val="Arial"/>
        <family val="2"/>
      </rPr>
      <t>Sovereign_Bonds_Production_Quality_Reported</t>
    </r>
  </si>
  <si>
    <r>
      <t>02040_</t>
    </r>
    <r>
      <rPr>
        <b/>
        <sz val="9"/>
        <color rgb="FFFF0000"/>
        <rFont val="Arial"/>
        <family val="2"/>
      </rPr>
      <t>Overseas_</t>
    </r>
    <r>
      <rPr>
        <b/>
        <sz val="9"/>
        <rFont val="Arial"/>
        <family val="2"/>
      </rPr>
      <t>Sovereign_Bonds_Production_Quality_Estimate_Internal</t>
    </r>
  </si>
  <si>
    <r>
      <t>02050_</t>
    </r>
    <r>
      <rPr>
        <b/>
        <sz val="9"/>
        <color rgb="FFFF0000"/>
        <rFont val="Arial"/>
        <family val="2"/>
      </rPr>
      <t>Overseas_</t>
    </r>
    <r>
      <rPr>
        <b/>
        <sz val="9"/>
        <rFont val="Arial"/>
        <family val="2"/>
      </rPr>
      <t>Sovereign_Bonds_Production_Quality_Estimate_External</t>
    </r>
  </si>
  <si>
    <r>
      <t>02060_</t>
    </r>
    <r>
      <rPr>
        <b/>
        <sz val="9"/>
        <color rgb="FFFF0000"/>
        <rFont val="Arial"/>
        <family val="2"/>
      </rPr>
      <t>Overseas_</t>
    </r>
    <r>
      <rPr>
        <b/>
        <sz val="9"/>
        <rFont val="Arial"/>
        <family val="2"/>
      </rPr>
      <t>Sovereign_Bonds_Production_Data_Unavailable</t>
    </r>
  </si>
  <si>
    <r>
      <t>02070_</t>
    </r>
    <r>
      <rPr>
        <b/>
        <sz val="9"/>
        <color rgb="FFFF0000"/>
        <rFont val="Arial"/>
        <family val="2"/>
      </rPr>
      <t>Overseas_</t>
    </r>
    <r>
      <rPr>
        <b/>
        <sz val="9"/>
        <rFont val="Arial"/>
        <family val="2"/>
      </rPr>
      <t>Sovereign_Bonds_Production_GHG_Emissions</t>
    </r>
  </si>
  <si>
    <r>
      <t>02090_</t>
    </r>
    <r>
      <rPr>
        <b/>
        <sz val="9"/>
        <color rgb="FFFF0000"/>
        <rFont val="Arial"/>
        <family val="2"/>
      </rPr>
      <t>Overseas_</t>
    </r>
    <r>
      <rPr>
        <b/>
        <sz val="9"/>
        <color indexed="8"/>
        <rFont val="Arial"/>
        <family val="2"/>
      </rPr>
      <t>Sovereign_Bonds_Production_WACI</t>
    </r>
  </si>
  <si>
    <r>
      <t>02100_</t>
    </r>
    <r>
      <rPr>
        <b/>
        <sz val="9"/>
        <color rgb="FFFF0000"/>
        <rFont val="Arial"/>
        <family val="2"/>
      </rPr>
      <t>Overseas_</t>
    </r>
    <r>
      <rPr>
        <b/>
        <sz val="9"/>
        <rFont val="Arial"/>
        <family val="2"/>
      </rPr>
      <t>Sovereign_Bonds_Explanation_Production_Data_Unavailable</t>
    </r>
  </si>
  <si>
    <r>
      <t>02110_</t>
    </r>
    <r>
      <rPr>
        <b/>
        <sz val="9"/>
        <color rgb="FFFF0000"/>
        <rFont val="Arial"/>
        <family val="2"/>
      </rPr>
      <t>Overseas_</t>
    </r>
    <r>
      <rPr>
        <b/>
        <sz val="9"/>
        <rFont val="Arial"/>
        <family val="2"/>
      </rPr>
      <t>Sovereign_Bonds_Explanation_Production_Other</t>
    </r>
  </si>
  <si>
    <r>
      <t>02120_</t>
    </r>
    <r>
      <rPr>
        <b/>
        <sz val="9"/>
        <color rgb="FFFF0000"/>
        <rFont val="Arial"/>
        <family val="2"/>
      </rPr>
      <t>Overseas_</t>
    </r>
    <r>
      <rPr>
        <b/>
        <sz val="9"/>
        <rFont val="Arial"/>
        <family val="2"/>
      </rPr>
      <t>Sovereign_Bonds_With_Imported_Consumption_Data</t>
    </r>
  </si>
  <si>
    <r>
      <t>02130_</t>
    </r>
    <r>
      <rPr>
        <b/>
        <sz val="9"/>
        <color rgb="FFFF0000"/>
        <rFont val="Arial"/>
        <family val="2"/>
      </rPr>
      <t>Overseas_</t>
    </r>
    <r>
      <rPr>
        <b/>
        <sz val="9"/>
        <rFont val="Arial"/>
        <family val="2"/>
      </rPr>
      <t>Sovereign_Bonds_Imported_Consumption_Quality_Reported</t>
    </r>
  </si>
  <si>
    <r>
      <t>02140_</t>
    </r>
    <r>
      <rPr>
        <b/>
        <sz val="9"/>
        <color rgb="FFFF0000"/>
        <rFont val="Arial"/>
        <family val="2"/>
      </rPr>
      <t>Overseas_</t>
    </r>
    <r>
      <rPr>
        <b/>
        <sz val="9"/>
        <rFont val="Arial"/>
        <family val="2"/>
      </rPr>
      <t>Sovereign_Bonds_Imported_Consumption_Quality_Estimate_Internal</t>
    </r>
  </si>
  <si>
    <r>
      <t>02150_</t>
    </r>
    <r>
      <rPr>
        <b/>
        <sz val="9"/>
        <color rgb="FFFF0000"/>
        <rFont val="Arial"/>
        <family val="2"/>
      </rPr>
      <t>Overseas_</t>
    </r>
    <r>
      <rPr>
        <b/>
        <sz val="9"/>
        <rFont val="Arial"/>
        <family val="2"/>
      </rPr>
      <t>Sovereign_Bonds_Imported_Consumption_Quality_Estimate_External</t>
    </r>
  </si>
  <si>
    <r>
      <t>02160_</t>
    </r>
    <r>
      <rPr>
        <b/>
        <sz val="9"/>
        <color rgb="FFFF0000"/>
        <rFont val="Arial"/>
        <family val="2"/>
      </rPr>
      <t>Overseas_</t>
    </r>
    <r>
      <rPr>
        <b/>
        <sz val="9"/>
        <rFont val="Arial"/>
        <family val="2"/>
      </rPr>
      <t>Sovereign_Bonds_Imported_Consumption_Data_Unavailable</t>
    </r>
  </si>
  <si>
    <r>
      <t>02170_</t>
    </r>
    <r>
      <rPr>
        <b/>
        <sz val="9"/>
        <color rgb="FFFF0000"/>
        <rFont val="Arial"/>
        <family val="2"/>
      </rPr>
      <t>Overseas_</t>
    </r>
    <r>
      <rPr>
        <b/>
        <sz val="9"/>
        <rFont val="Arial"/>
        <family val="2"/>
      </rPr>
      <t>Sovereign_Bonds_Imported_Consumption_GHG_Emissions</t>
    </r>
  </si>
  <si>
    <r>
      <t>02190_</t>
    </r>
    <r>
      <rPr>
        <b/>
        <sz val="9"/>
        <color rgb="FFFF0000"/>
        <rFont val="Arial"/>
        <family val="2"/>
      </rPr>
      <t>Overseas_</t>
    </r>
    <r>
      <rPr>
        <b/>
        <sz val="9"/>
        <color indexed="8"/>
        <rFont val="Arial"/>
        <family val="2"/>
      </rPr>
      <t>Sovereign_Bonds_Imported_Consumption_WACI</t>
    </r>
  </si>
  <si>
    <r>
      <t>02200_</t>
    </r>
    <r>
      <rPr>
        <b/>
        <sz val="9"/>
        <color rgb="FFFF0000"/>
        <rFont val="Arial"/>
        <family val="2"/>
      </rPr>
      <t>Overseas_</t>
    </r>
    <r>
      <rPr>
        <b/>
        <sz val="9"/>
        <rFont val="Arial"/>
        <family val="2"/>
      </rPr>
      <t>Sovereign_Bonds_Explanation_Imported_Consumption_Data_Unavailable</t>
    </r>
  </si>
  <si>
    <r>
      <t>02210_</t>
    </r>
    <r>
      <rPr>
        <b/>
        <sz val="9"/>
        <color rgb="FFFF0000"/>
        <rFont val="Arial"/>
        <family val="2"/>
      </rPr>
      <t>Overseas_</t>
    </r>
    <r>
      <rPr>
        <b/>
        <sz val="9"/>
        <rFont val="Arial"/>
        <family val="2"/>
      </rPr>
      <t>Sovereign_Bonds_Explanation_Imported_Consumption_Other</t>
    </r>
  </si>
  <si>
    <r>
      <t xml:space="preserve">Total market value of </t>
    </r>
    <r>
      <rPr>
        <sz val="9"/>
        <color rgb="FFFF0000"/>
        <rFont val="Arial"/>
        <family val="2"/>
      </rPr>
      <t xml:space="preserve">overseas </t>
    </r>
    <r>
      <rPr>
        <sz val="9"/>
        <rFont val="Arial"/>
        <family val="2"/>
      </rPr>
      <t>sovereign bonds held in the fund as at the calculation date, expressed as a proportion of the total net asset value (00070) as at the calculation date</t>
    </r>
  </si>
  <si>
    <r>
      <t xml:space="preserve">For example, if 02010 = 60% and 75% by value of the pooled fund's </t>
    </r>
    <r>
      <rPr>
        <sz val="9"/>
        <color rgb="FFFF0000"/>
        <rFont val="Arial"/>
        <family val="2"/>
      </rPr>
      <t xml:space="preserve">overseas </t>
    </r>
    <r>
      <rPr>
        <sz val="9"/>
        <rFont val="Arial"/>
        <family val="2"/>
      </rPr>
      <t>sovereign debt has production-based emissions data, then 02020 = 45%.
Check: 02020 &lt;= 02010
Check: 02020 = sum of 02030 to 02050</t>
    </r>
  </si>
  <si>
    <t>Total market value of UK sovereign bonds held in the portfolio as at the calculation date, expressed as a proportion of the total net asset value (00070) as at the calculation date</t>
  </si>
  <si>
    <t>Total nominal value of UK sovereign bonds held in the portfolio as at the calculation date, expressed as a proportion of the total net asset value (00070) as at the calculation date</t>
  </si>
  <si>
    <t>Used by the pension scheme to calculate its share of UK production-based emissions and UK consumption emissions embodied in imported goods and services. The pension scheme's share should be calculated as follows:
Σ(UK [production or imported] emissions * 02005 * amount held / GDP)
Paragraphs 127 and 128 of Part 3 of the DWP Statutory Guidance refers to official data sources (see "Data sources" tab).</t>
  </si>
  <si>
    <t>Amount in 01010 with science-based targets validated by the SBTi, expressed as a proportion of the total net asset value (00070) as at the calculation date</t>
  </si>
  <si>
    <t>Amount in 03010 with science-based targets validated by the SBTi, expressed as a proportion of the total net asset value (00070) as at the calculation date</t>
  </si>
  <si>
    <r>
      <t>There is very limited data availability for sub-sovereign and municipal bonds. Their value is reported here and excluded from other asset classes to avoid distorting the emissions reported in those classes (PCAF</t>
    </r>
    <r>
      <rPr>
        <sz val="9"/>
        <color rgb="FFFF0000"/>
        <rFont val="Arial"/>
        <family val="2"/>
      </rPr>
      <t xml:space="preserve"> Standard, p110</t>
    </r>
    <r>
      <rPr>
        <sz val="9"/>
        <rFont val="Arial"/>
        <family val="2"/>
      </rPr>
      <t>).</t>
    </r>
  </si>
  <si>
    <t>Total market value of derivatives held in the portfolio as at the calculation date and not included in 01510, expressed as a proportion of the total net asset value (00070) as at the calculation date</t>
  </si>
  <si>
    <t>Total market value of investments held in the portfolio as at the calculation date other than those included elsewhere, expressed as a proportion of the total net asset value (00070) as at the calculation date</t>
  </si>
  <si>
    <t>Total market value of assets and liabilities held in the portfolio as at the calculation date other than investments, expressed as a proportion of the total net asset value (00070) as at the calculation date</t>
  </si>
  <si>
    <t>The narrative is intended to provide information to help pension schemes formulate their disclosures under paragraphs 149, 175 and 179 of Part 3 of the DWP Statutory guidance.
Data availability should reflect the obligation to obtain data "as far as they are able" which means taking steps that are reasonable and proportionate in the particular circumstances taking into account the costs and the time spent. Part 2 of DWP Statutory Guidance provides further information on expectations.</t>
  </si>
  <si>
    <r>
      <rPr>
        <i/>
        <sz val="9"/>
        <rFont val="Arial"/>
        <family val="2"/>
      </rPr>
      <t xml:space="preserve">Country's </t>
    </r>
    <r>
      <rPr>
        <i/>
        <sz val="9"/>
        <color rgb="FFFF0000"/>
        <rFont val="Arial"/>
        <family val="2"/>
      </rPr>
      <t xml:space="preserve">production </t>
    </r>
    <r>
      <rPr>
        <i/>
        <sz val="9"/>
        <rFont val="Arial"/>
        <family val="2"/>
      </rPr>
      <t>emissions</t>
    </r>
    <r>
      <rPr>
        <sz val="9"/>
        <rFont val="Arial"/>
        <family val="2"/>
      </rPr>
      <t xml:space="preserve"> are the most recently available total production GHG emissions of a country, in metric tonnes. Paragraph 128 of Part 3 of the DWP Statutory guidance indicates that obtaining production-based emissions data fulfils the obligation to obtain scope 1 and scope 2 emssions data.
</t>
    </r>
    <r>
      <rPr>
        <i/>
        <sz val="9"/>
        <rFont val="Arial"/>
        <family val="2"/>
      </rPr>
      <t>Amount held</t>
    </r>
    <r>
      <rPr>
        <sz val="9"/>
        <rFont val="Arial"/>
        <family val="2"/>
      </rPr>
      <t xml:space="preserve"> is the nominal value of </t>
    </r>
    <r>
      <rPr>
        <sz val="9"/>
        <color rgb="FFFF0000"/>
        <rFont val="Arial"/>
        <family val="2"/>
      </rPr>
      <t xml:space="preserve">overseas </t>
    </r>
    <r>
      <rPr>
        <sz val="9"/>
        <rFont val="Arial"/>
        <family val="2"/>
      </rPr>
      <t xml:space="preserve">sovereign bonds held in the portfolio.
</t>
    </r>
    <r>
      <rPr>
        <i/>
        <sz val="9"/>
        <rFont val="Arial"/>
        <family val="2"/>
      </rPr>
      <t>PPP-adjusted GDP</t>
    </r>
    <r>
      <rPr>
        <sz val="9"/>
        <rFont val="Arial"/>
        <family val="2"/>
      </rPr>
      <t xml:space="preserve"> is the most recently available Purchase Power Parity adjusted GDP for the country - a proxy for the actual economic value of the country (PCAF </t>
    </r>
    <r>
      <rPr>
        <sz val="9"/>
        <color rgb="FFFF0000"/>
        <rFont val="Arial"/>
        <family val="2"/>
      </rPr>
      <t>Standard, p116</t>
    </r>
    <r>
      <rPr>
        <sz val="9"/>
        <rFont val="Arial"/>
        <family val="2"/>
      </rPr>
      <t>). Paragraph 127 of Part 3 of the DWP Statutory guidance indicates that GDP may be used to normalise emissions as an alternative to total government debt.</t>
    </r>
    <r>
      <rPr>
        <sz val="9"/>
        <color rgb="FFFF0000"/>
        <rFont val="Arial"/>
        <family val="2"/>
      </rPr>
      <t xml:space="preserve"> Depending on the source used, </t>
    </r>
    <r>
      <rPr>
        <i/>
        <sz val="9"/>
        <color rgb="FFFF0000"/>
        <rFont val="Arial"/>
        <family val="2"/>
      </rPr>
      <t>PPP-adjusted GDP</t>
    </r>
    <r>
      <rPr>
        <sz val="9"/>
        <color rgb="FFFF0000"/>
        <rFont val="Arial"/>
        <family val="2"/>
      </rPr>
      <t xml:space="preserve"> may need to be restated relative to the reporting currency specified in 00050.</t>
    </r>
    <r>
      <rPr>
        <sz val="9"/>
        <rFont val="Arial"/>
        <family val="2"/>
      </rPr>
      <t xml:space="preserve">
</t>
    </r>
    <r>
      <rPr>
        <i/>
        <sz val="9"/>
        <rFont val="Arial"/>
        <family val="2"/>
      </rPr>
      <t>Amount held</t>
    </r>
    <r>
      <rPr>
        <sz val="9"/>
        <rFont val="Arial"/>
        <family val="2"/>
      </rPr>
      <t xml:space="preserve"> and </t>
    </r>
    <r>
      <rPr>
        <i/>
        <sz val="9"/>
        <rFont val="Arial"/>
        <family val="2"/>
      </rPr>
      <t>PPP-adjusted GDP</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02070 to calculate their share of the pooled fund's </t>
    </r>
    <r>
      <rPr>
        <sz val="9"/>
        <color rgb="FFFF0000"/>
        <rFont val="Arial"/>
        <family val="2"/>
      </rPr>
      <t xml:space="preserve">overseas </t>
    </r>
    <r>
      <rPr>
        <sz val="9"/>
        <rFont val="Arial"/>
        <family val="2"/>
      </rPr>
      <t>sovereign debt emissions as follows:</t>
    </r>
    <r>
      <rPr>
        <i/>
        <sz val="9"/>
        <rFont val="Arial"/>
        <family val="2"/>
      </rPr>
      <t xml:space="preserve"> 02070 * scheme's value held / 00070 w</t>
    </r>
    <r>
      <rPr>
        <sz val="9"/>
        <rFont val="Arial"/>
        <family val="2"/>
      </rPr>
      <t xml:space="preserve">here </t>
    </r>
    <r>
      <rPr>
        <i/>
        <sz val="9"/>
        <rFont val="Arial"/>
        <family val="2"/>
      </rPr>
      <t>scheme's value held</t>
    </r>
    <r>
      <rPr>
        <sz val="9"/>
        <rFont val="Arial"/>
        <family val="2"/>
      </rPr>
      <t xml:space="preserve"> is the value of the pension scheme's holding in the pooled fund.</t>
    </r>
  </si>
  <si>
    <r>
      <rPr>
        <i/>
        <sz val="9"/>
        <rFont val="Arial"/>
        <family val="2"/>
      </rPr>
      <t xml:space="preserve">Country's </t>
    </r>
    <r>
      <rPr>
        <i/>
        <sz val="9"/>
        <color rgb="FFFF0000"/>
        <rFont val="Arial"/>
        <family val="2"/>
      </rPr>
      <t xml:space="preserve">imported </t>
    </r>
    <r>
      <rPr>
        <i/>
        <sz val="9"/>
        <rFont val="Arial"/>
        <family val="2"/>
      </rPr>
      <t>emissions</t>
    </r>
    <r>
      <rPr>
        <sz val="9"/>
        <rFont val="Arial"/>
        <family val="2"/>
      </rPr>
      <t xml:space="preserve"> are the most recently available total imported consumption GHG emissions of a country, in metric tonnes. Paragraph 128 of Part 3 of the DWP Statutory guidance indicates that obtaining imported consumption emissions data fulfils the obligation to obtain scope 3 emssions data </t>
    </r>
    <r>
      <rPr>
        <sz val="9"/>
        <color rgb="FFFF0000"/>
        <rFont val="Arial"/>
        <family val="2"/>
      </rPr>
      <t>and acknowledges that such data may not be available</t>
    </r>
    <r>
      <rPr>
        <sz val="9"/>
        <rFont val="Arial"/>
        <family val="2"/>
      </rPr>
      <t xml:space="preserve">.
</t>
    </r>
    <r>
      <rPr>
        <i/>
        <sz val="9"/>
        <rFont val="Arial"/>
        <family val="2"/>
      </rPr>
      <t>Amount held</t>
    </r>
    <r>
      <rPr>
        <sz val="9"/>
        <rFont val="Arial"/>
        <family val="2"/>
      </rPr>
      <t xml:space="preserve"> is the nominal value of </t>
    </r>
    <r>
      <rPr>
        <sz val="9"/>
        <color rgb="FFFF0000"/>
        <rFont val="Arial"/>
        <family val="2"/>
      </rPr>
      <t xml:space="preserve">overseas </t>
    </r>
    <r>
      <rPr>
        <sz val="9"/>
        <rFont val="Arial"/>
        <family val="2"/>
      </rPr>
      <t xml:space="preserve">sovereign bonds held in the portfolio.
</t>
    </r>
    <r>
      <rPr>
        <i/>
        <sz val="9"/>
        <rFont val="Arial"/>
        <family val="2"/>
      </rPr>
      <t>PPP-adjusted GDP</t>
    </r>
    <r>
      <rPr>
        <sz val="9"/>
        <rFont val="Arial"/>
        <family val="2"/>
      </rPr>
      <t xml:space="preserve"> is the most recently available Purchase Power Parity adjusted GDP for the country - a proxy for the actual economic value of the country (PCAF </t>
    </r>
    <r>
      <rPr>
        <sz val="9"/>
        <color rgb="FFFF0000"/>
        <rFont val="Arial"/>
        <family val="2"/>
      </rPr>
      <t>Standard, p116</t>
    </r>
    <r>
      <rPr>
        <sz val="9"/>
        <rFont val="Arial"/>
        <family val="2"/>
      </rPr>
      <t>). Paragraph 127 of Part 3 of the DWP Statutory guidance indicates that GDP may be used to normalise emissions as an alternative to total government debt.</t>
    </r>
    <r>
      <rPr>
        <sz val="9"/>
        <color rgb="FFFF0000"/>
        <rFont val="Arial"/>
        <family val="2"/>
      </rPr>
      <t xml:space="preserve"> Depending on the source used, </t>
    </r>
    <r>
      <rPr>
        <i/>
        <sz val="9"/>
        <color rgb="FFFF0000"/>
        <rFont val="Arial"/>
        <family val="2"/>
      </rPr>
      <t>PPP-adjusted GDP</t>
    </r>
    <r>
      <rPr>
        <sz val="9"/>
        <color rgb="FFFF0000"/>
        <rFont val="Arial"/>
        <family val="2"/>
      </rPr>
      <t xml:space="preserve"> may need to be restated relative to the reporting currency specified in 00050.</t>
    </r>
    <r>
      <rPr>
        <sz val="9"/>
        <rFont val="Arial"/>
        <family val="2"/>
      </rPr>
      <t xml:space="preserve">
</t>
    </r>
    <r>
      <rPr>
        <i/>
        <sz val="9"/>
        <rFont val="Arial"/>
        <family val="2"/>
      </rPr>
      <t>Amount held</t>
    </r>
    <r>
      <rPr>
        <sz val="9"/>
        <rFont val="Arial"/>
        <family val="2"/>
      </rPr>
      <t xml:space="preserve"> and </t>
    </r>
    <r>
      <rPr>
        <i/>
        <sz val="9"/>
        <rFont val="Arial"/>
        <family val="2"/>
      </rPr>
      <t>PPP-adjusted GDP</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
In the case of a pooled fund held directly by the pension scheme, the pension scheme uses field 02170 to calculate their share of the pooled fund's </t>
    </r>
    <r>
      <rPr>
        <sz val="9"/>
        <color rgb="FFFF0000"/>
        <rFont val="Arial"/>
        <family val="2"/>
      </rPr>
      <t xml:space="preserve">overseas </t>
    </r>
    <r>
      <rPr>
        <sz val="9"/>
        <rFont val="Arial"/>
        <family val="2"/>
      </rPr>
      <t xml:space="preserve">sovereign debt emissions as follows: </t>
    </r>
    <r>
      <rPr>
        <i/>
        <sz val="9"/>
        <rFont val="Arial"/>
        <family val="2"/>
      </rPr>
      <t>02170 * scheme's value held / 00070 w</t>
    </r>
    <r>
      <rPr>
        <sz val="9"/>
        <rFont val="Arial"/>
        <family val="2"/>
      </rPr>
      <t xml:space="preserve">here </t>
    </r>
    <r>
      <rPr>
        <i/>
        <sz val="9"/>
        <rFont val="Arial"/>
        <family val="2"/>
      </rPr>
      <t>scheme's value held</t>
    </r>
    <r>
      <rPr>
        <sz val="9"/>
        <rFont val="Arial"/>
        <family val="2"/>
      </rPr>
      <t xml:space="preserve"> is the value of the pension scheme's holding in the pooled fund.</t>
    </r>
  </si>
  <si>
    <t>The narrative is intended to provide information to help pension schemes formulate their disclosures under paragraphs 149, 175 and 179  of Part 3 of the DWP Statutory guidance.
Data availability should reflect the obligation to obtain data "as far as they are able" which means taking steps that are reasonable and proportionate in the particular circumstances taking into account the costs and the time spent. Part 2 of DWP Statutory Guidance provides further information on expectations.</t>
  </si>
  <si>
    <t>The narrative is intended to provide information to help pension schemes formulate their disclosures under paragraphs 149, 175 and 179 of Part 3 of the DWP Statutory Guidance.
Data availability should reflect the obligation to obtain data "as far as they are able" which means taking steps that are reasonable and proportionate in the particular circumstances taking into account the costs and the time spent. Part 2 of DWP Statutory Guidance provides further information on expectations.</t>
  </si>
  <si>
    <r>
      <rPr>
        <i/>
        <sz val="9"/>
        <rFont val="Arial"/>
        <family val="2"/>
      </rPr>
      <t xml:space="preserve">Country's </t>
    </r>
    <r>
      <rPr>
        <i/>
        <sz val="9"/>
        <color rgb="FFFF0000"/>
        <rFont val="Arial"/>
        <family val="2"/>
      </rPr>
      <t xml:space="preserve">production </t>
    </r>
    <r>
      <rPr>
        <i/>
        <sz val="9"/>
        <rFont val="Arial"/>
        <family val="2"/>
      </rPr>
      <t>emissions</t>
    </r>
    <r>
      <rPr>
        <sz val="9"/>
        <rFont val="Arial"/>
        <family val="2"/>
      </rPr>
      <t xml:space="preserve"> are the most recently available total production GHG emissions of a country, in metric tonnes. Paragraph 128 of Part 3 of the DWP Statutory Guidance indicates that obtaining production-based emissions data fulfils the obligation to obtain scope 1 and scope 2 emssions data.
</t>
    </r>
    <r>
      <rPr>
        <i/>
        <sz val="9"/>
        <rFont val="Arial"/>
        <family val="2"/>
      </rPr>
      <t>Amount held</t>
    </r>
    <r>
      <rPr>
        <sz val="9"/>
        <rFont val="Arial"/>
        <family val="2"/>
      </rPr>
      <t xml:space="preserve"> is the nominal value of </t>
    </r>
    <r>
      <rPr>
        <sz val="9"/>
        <color rgb="FFFF0000"/>
        <rFont val="Arial"/>
        <family val="2"/>
      </rPr>
      <t xml:space="preserve">overseas </t>
    </r>
    <r>
      <rPr>
        <sz val="9"/>
        <rFont val="Arial"/>
        <family val="2"/>
      </rPr>
      <t xml:space="preserve">sovereign bonds held in the portfolio.
</t>
    </r>
    <r>
      <rPr>
        <i/>
        <sz val="9"/>
        <rFont val="Arial"/>
        <family val="2"/>
      </rPr>
      <t>PPP-adjusted GDP</t>
    </r>
    <r>
      <rPr>
        <sz val="9"/>
        <rFont val="Arial"/>
        <family val="2"/>
      </rPr>
      <t xml:space="preserve"> is the most recently available Purchase Power Parity adjusted GDP for the country - a proxy for the actual economic value of the country (PCAF </t>
    </r>
    <r>
      <rPr>
        <sz val="9"/>
        <color rgb="FFFF0000"/>
        <rFont val="Arial"/>
        <family val="2"/>
      </rPr>
      <t>Standard, p116</t>
    </r>
    <r>
      <rPr>
        <sz val="9"/>
        <rFont val="Arial"/>
        <family val="2"/>
      </rPr>
      <t xml:space="preserve">). Paragraph 127 of Part 3 of the DWP Statutory Guidance indicates that GDP may be used to normalise emissions as an alternative to total government debt. </t>
    </r>
    <r>
      <rPr>
        <sz val="9"/>
        <color rgb="FFFF0000"/>
        <rFont val="Arial"/>
        <family val="2"/>
      </rPr>
      <t xml:space="preserve">Depending on the source used, </t>
    </r>
    <r>
      <rPr>
        <i/>
        <sz val="9"/>
        <color rgb="FFFF0000"/>
        <rFont val="Arial"/>
        <family val="2"/>
      </rPr>
      <t>PPP-adjusted GDP</t>
    </r>
    <r>
      <rPr>
        <sz val="9"/>
        <color rgb="FFFF0000"/>
        <rFont val="Arial"/>
        <family val="2"/>
      </rPr>
      <t xml:space="preserve"> may need to be restated relative to the reporting currency specified in 00050.</t>
    </r>
    <r>
      <rPr>
        <sz val="9"/>
        <rFont val="Arial"/>
        <family val="2"/>
      </rPr>
      <t xml:space="preserve">
</t>
    </r>
    <r>
      <rPr>
        <i/>
        <sz val="9"/>
        <rFont val="Arial"/>
        <family val="2"/>
      </rPr>
      <t>Amount held</t>
    </r>
    <r>
      <rPr>
        <sz val="9"/>
        <rFont val="Arial"/>
        <family val="2"/>
      </rPr>
      <t xml:space="preserve"> and </t>
    </r>
    <r>
      <rPr>
        <i/>
        <sz val="9"/>
        <rFont val="Arial"/>
        <family val="2"/>
      </rPr>
      <t>PPP-adjusted GDP</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</si>
  <si>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r>
      <t xml:space="preserve">Σ(country's production emissions * amount held / PPP-adjusted GDP)
plus share of </t>
    </r>
    <r>
      <rPr>
        <sz val="9"/>
        <color rgb="FFFF0000"/>
        <rFont val="Arial"/>
        <family val="2"/>
      </rPr>
      <t xml:space="preserve">overseas </t>
    </r>
    <r>
      <rPr>
        <sz val="9"/>
        <rFont val="Arial"/>
        <family val="2"/>
      </rPr>
      <t xml:space="preserve">sovereign bonds production emissions within underlying pooled fund holdings, calculated as:
Σ(pooled fund's </t>
    </r>
    <r>
      <rPr>
        <sz val="9"/>
        <color rgb="FFFF0000"/>
        <rFont val="Arial"/>
        <family val="2"/>
      </rPr>
      <t xml:space="preserve">overseas </t>
    </r>
    <r>
      <rPr>
        <sz val="9"/>
        <rFont val="Arial"/>
        <family val="2"/>
      </rPr>
      <t>sovereign bonds production emissions * value held / underlying pooled fund's NAV)</t>
    </r>
  </si>
  <si>
    <r>
      <t xml:space="preserve">Σ(country's imported emissions * amount held / PPP-adjusted GDP)
plus share of </t>
    </r>
    <r>
      <rPr>
        <sz val="9"/>
        <color rgb="FFFF0000"/>
        <rFont val="Arial"/>
        <family val="2"/>
      </rPr>
      <t xml:space="preserve">overseas </t>
    </r>
    <r>
      <rPr>
        <sz val="9"/>
        <rFont val="Arial"/>
        <family val="2"/>
      </rPr>
      <t xml:space="preserve">sovereign bonds imported emissions within underlying pooled fund holdings, calculated as:
Σ(pooled fund's </t>
    </r>
    <r>
      <rPr>
        <sz val="9"/>
        <color rgb="FFFF0000"/>
        <rFont val="Arial"/>
        <family val="2"/>
      </rPr>
      <t xml:space="preserve">overseas </t>
    </r>
    <r>
      <rPr>
        <sz val="9"/>
        <rFont val="Arial"/>
        <family val="2"/>
      </rPr>
      <t>sovereign bonds imported emissions * value held / underlying pooled fund's NAV)</t>
    </r>
  </si>
  <si>
    <r>
      <rPr>
        <i/>
        <sz val="9"/>
        <rFont val="Arial"/>
        <family val="2"/>
      </rPr>
      <t xml:space="preserve">Country's </t>
    </r>
    <r>
      <rPr>
        <i/>
        <sz val="9"/>
        <color rgb="FFFF0000"/>
        <rFont val="Arial"/>
        <family val="2"/>
      </rPr>
      <t xml:space="preserve">imported </t>
    </r>
    <r>
      <rPr>
        <i/>
        <sz val="9"/>
        <rFont val="Arial"/>
        <family val="2"/>
      </rPr>
      <t>emissions</t>
    </r>
    <r>
      <rPr>
        <sz val="9"/>
        <rFont val="Arial"/>
        <family val="2"/>
      </rPr>
      <t xml:space="preserve"> are the most recently available total imported consumption GHG emissions of a country, in metric tonnes. Paragraph 128 of Part 3 of the DWP Statutory Guidance indicates that obtaining imported consumption emissions data fulfils the obligation to obtain scope 3 emssions data </t>
    </r>
    <r>
      <rPr>
        <sz val="9"/>
        <color rgb="FFFF0000"/>
        <rFont val="Arial"/>
        <family val="2"/>
      </rPr>
      <t>and acknowledges that such data may not be available</t>
    </r>
    <r>
      <rPr>
        <sz val="9"/>
        <rFont val="Arial"/>
        <family val="2"/>
      </rPr>
      <t xml:space="preserve">.
</t>
    </r>
    <r>
      <rPr>
        <i/>
        <sz val="9"/>
        <rFont val="Arial"/>
        <family val="2"/>
      </rPr>
      <t>Amount held</t>
    </r>
    <r>
      <rPr>
        <sz val="9"/>
        <rFont val="Arial"/>
        <family val="2"/>
      </rPr>
      <t xml:space="preserve"> is the nominal value of </t>
    </r>
    <r>
      <rPr>
        <sz val="9"/>
        <color rgb="FFFF0000"/>
        <rFont val="Arial"/>
        <family val="2"/>
      </rPr>
      <t xml:space="preserve">overseas </t>
    </r>
    <r>
      <rPr>
        <sz val="9"/>
        <rFont val="Arial"/>
        <family val="2"/>
      </rPr>
      <t xml:space="preserve">sovereign bonds held in the portfolio.
</t>
    </r>
    <r>
      <rPr>
        <i/>
        <sz val="9"/>
        <rFont val="Arial"/>
        <family val="2"/>
      </rPr>
      <t>PPP-adjusted GDP</t>
    </r>
    <r>
      <rPr>
        <sz val="9"/>
        <rFont val="Arial"/>
        <family val="2"/>
      </rPr>
      <t xml:space="preserve"> is the most recently available Purchase Power Parity adjusted GDP for the country - a proxy for the actual economic value of the country (PCAF </t>
    </r>
    <r>
      <rPr>
        <sz val="9"/>
        <color rgb="FFFF0000"/>
        <rFont val="Arial"/>
        <family val="2"/>
      </rPr>
      <t>Standard, p116</t>
    </r>
    <r>
      <rPr>
        <sz val="9"/>
        <rFont val="Arial"/>
        <family val="2"/>
      </rPr>
      <t xml:space="preserve">). Paragraph 127 of Part 3 of the DWP Statutory Guidance indicates that GDP may be used to normalise emissions as an alternative to total government debt. </t>
    </r>
    <r>
      <rPr>
        <sz val="9"/>
        <color rgb="FFFF0000"/>
        <rFont val="Arial"/>
        <family val="2"/>
      </rPr>
      <t>Depending on the source used, PPP-adjusted GDP may need to be restated relative to the reporting currency specified in 00050.</t>
    </r>
    <r>
      <rPr>
        <sz val="9"/>
        <rFont val="Arial"/>
        <family val="2"/>
      </rPr>
      <t xml:space="preserve">
</t>
    </r>
    <r>
      <rPr>
        <i/>
        <sz val="9"/>
        <rFont val="Arial"/>
        <family val="2"/>
      </rPr>
      <t>Amount held</t>
    </r>
    <r>
      <rPr>
        <sz val="9"/>
        <rFont val="Arial"/>
        <family val="2"/>
      </rPr>
      <t xml:space="preserve"> and </t>
    </r>
    <r>
      <rPr>
        <i/>
        <sz val="9"/>
        <rFont val="Arial"/>
        <family val="2"/>
      </rPr>
      <t>PPP-adjusted GDP</t>
    </r>
    <r>
      <rPr>
        <sz val="9"/>
        <rFont val="Arial"/>
        <family val="2"/>
      </rPr>
      <t xml:space="preserve"> should be converted to the same currency on a consistent basis.
</t>
    </r>
    <r>
      <rPr>
        <i/>
        <sz val="9"/>
        <rFont val="Arial"/>
        <family val="2"/>
      </rPr>
      <t>Value held</t>
    </r>
    <r>
      <rPr>
        <sz val="9"/>
        <rFont val="Arial"/>
        <family val="2"/>
      </rPr>
      <t xml:space="preserve"> is the value of the portfolio's holding in the underlying pooled fund.
</t>
    </r>
    <r>
      <rPr>
        <i/>
        <sz val="9"/>
        <rFont val="Arial"/>
        <family val="2"/>
      </rPr>
      <t>Underlying pooled fund's NAV</t>
    </r>
    <r>
      <rPr>
        <sz val="9"/>
        <rFont val="Arial"/>
        <family val="2"/>
      </rPr>
      <t xml:space="preserve"> is the total value of the underlying pooled fund. Where the portfolio includes investments in underlying pooled funds, the portfolio manager is responsible for obtaining and including emissions data from those underlying pooled funds and including the appropriate share of those emissions.</t>
    </r>
  </si>
  <si>
    <t>CARBON EMISSIONS TEMPLATE (CET) V2.0</t>
  </si>
  <si>
    <t>Issued 31 January 2023</t>
  </si>
  <si>
    <r>
      <t>The Carbon Emissions Template has been designed by the members of the PLSA, ABI and IA to provide a functional description of the data to be provided to requesting parties to help them fulfil their climate change disclosure obligations in relation to metrics in accordance with Part 3 of DWP's Governance and reporting of climate risk: guidance for trustees of occupational schemes ("DWP Statutory Guidance")</t>
    </r>
    <r>
      <rPr>
        <vertAlign val="superscript"/>
        <sz val="11"/>
        <rFont val="Calibri"/>
        <family val="2"/>
        <scheme val="minor"/>
      </rPr>
      <t>1</t>
    </r>
    <r>
      <rPr>
        <sz val="11"/>
        <rFont val="Calibri"/>
        <family val="2"/>
        <scheme val="minor"/>
      </rPr>
      <t xml:space="preserve"> October 2022. Additional guidance is available in the PCAF Global GHG Accounting and Reporting Standard ("PCAF Standard")</t>
    </r>
    <r>
      <rPr>
        <vertAlign val="superscript"/>
        <sz val="11"/>
        <rFont val="Calibri"/>
        <family val="2"/>
        <scheme val="minor"/>
      </rPr>
      <t>2</t>
    </r>
    <r>
      <rPr>
        <sz val="11"/>
        <rFont val="Calibri"/>
        <family val="2"/>
        <scheme val="minor"/>
      </rPr>
      <t xml:space="preserve"> December 2022. Version 2 of the template includes additional fields for information relating to the portfolio alignment metric using the proportion of investments with Science Based Targets</t>
    </r>
    <r>
      <rPr>
        <vertAlign val="superscript"/>
        <sz val="11"/>
        <rFont val="Calibri"/>
        <family val="2"/>
        <scheme val="minor"/>
      </rPr>
      <t>3</t>
    </r>
    <r>
      <rPr>
        <sz val="11"/>
        <rFont val="Calibri"/>
        <family val="2"/>
        <scheme val="minor"/>
      </rPr>
      <t>.
DWP Statutory Guidance requires trustees to focus primarily on financed emissions, that is the emissions that the scheme can be considered to own, and exert influence over, through its holding of a company's equity or debt. Derivatives do not represent ownership of a company or its emissions, but they may pose potential financial risks by exposing the scheme to the value of companies more susceptible to climate change risks. Information on emissions associated with derivatives should remain supplementary to, and not combined with, information on financed emissions. DWP Statutory Guidance makes reference to a white paper</t>
    </r>
    <r>
      <rPr>
        <vertAlign val="superscript"/>
        <sz val="11"/>
        <rFont val="Calibri"/>
        <family val="2"/>
        <scheme val="minor"/>
      </rPr>
      <t>4</t>
    </r>
    <r>
      <rPr>
        <sz val="11"/>
        <rFont val="Calibri"/>
        <family val="2"/>
        <scheme val="minor"/>
      </rPr>
      <t xml:space="preserve"> exploring the philosophical approach and providing guidance on the practicalities of considering derivatives' emissions. Version 2 of the template includes new fields for reporting emissions associated with some types of derivative exposure.
The CET contains separate data specifications for Segregated Mandates and Pooled Funds and should be provided for pension scheme year ends on or after 31 December 2021.
The Segregated Mandates version should be used where the requesting party is entitled to an "on-demand TCFD product report"</t>
    </r>
    <r>
      <rPr>
        <vertAlign val="superscript"/>
        <sz val="11"/>
        <rFont val="Calibri"/>
        <family val="2"/>
        <scheme val="minor"/>
      </rPr>
      <t>6</t>
    </r>
    <r>
      <rPr>
        <sz val="11"/>
        <rFont val="Calibri"/>
        <family val="2"/>
        <scheme val="minor"/>
      </rPr>
      <t xml:space="preserve"> as defined in the FCA Handbook Glossary. The calculation date used to determine the value of portfolio holdings should be the pension scheme's year end date.
The Pooled Funds version should be used where the manager is required to produce a "public TCFD product report"</t>
    </r>
    <r>
      <rPr>
        <vertAlign val="superscript"/>
        <sz val="11"/>
        <rFont val="Calibri"/>
        <family val="2"/>
        <scheme val="minor"/>
      </rPr>
      <t>7</t>
    </r>
    <r>
      <rPr>
        <sz val="11"/>
        <rFont val="Calibri"/>
        <family val="2"/>
        <scheme val="minor"/>
      </rPr>
      <t xml:space="preserve"> as defined in the FCA Handbook Glossary.  The calculation date used to determine the value of portfolio holdings should be aligned with the date determined according to the FCA ESG sourcebook</t>
    </r>
    <r>
      <rPr>
        <vertAlign val="superscript"/>
        <sz val="11"/>
        <rFont val="Calibri"/>
        <family val="2"/>
        <scheme val="minor"/>
      </rPr>
      <t>5</t>
    </r>
    <r>
      <rPr>
        <sz val="11"/>
        <rFont val="Calibri"/>
        <family val="2"/>
        <scheme val="minor"/>
      </rPr>
      <t>, ESG 2.1.2R(3) and ESG 2.1.9R.</t>
    </r>
  </si>
  <si>
    <t>Note 1: DWP Statutory Guidance (October 2022)</t>
  </si>
  <si>
    <t>Note 2: PCAF Global GHG Accounting and Reporting Standard (December 2022)</t>
  </si>
  <si>
    <t>Version 2.0 issued on 31 January 2023 included the following changes:</t>
  </si>
  <si>
    <t>Field numbers 28A, 28B, 70A and 70B added to report porportion of investments with science-based targets (binary target approach for portfolio alignment metric).</t>
  </si>
  <si>
    <t>Field numbers 28C to 28H added to provide emissions and coverage data for the underlying reference assets of derivatives. Applies only to single asset derivatives over listed corporate assets.</t>
  </si>
  <si>
    <t>Field numbers 28I and 28J added for UK sovereign debt and "data sources" tab added. Facilitiates application of single emissions number across entire scheme.</t>
  </si>
  <si>
    <t>Field numbers 29 to 49 repurposed for overseas sovereign debt and field numbers 36 and 46 (carbon footprint) deleted in line with revised PCAF standard.</t>
  </si>
  <si>
    <t>Field numbers 85 to 87 added to facilitate reconciliation of total value of each asset class.</t>
  </si>
  <si>
    <r>
      <rPr>
        <b/>
        <sz val="11"/>
        <rFont val="Calibri"/>
        <family val="2"/>
      </rPr>
      <t>M = mandatory</t>
    </r>
    <r>
      <rPr>
        <sz val="11"/>
        <rFont val="Calibri"/>
        <family val="2"/>
      </rPr>
      <t xml:space="preserve"> -&gt; the field is a "must have" requirement and is expected to be filled in. Mandatory fields should not be left blank
</t>
    </r>
    <r>
      <rPr>
        <b/>
        <sz val="11"/>
        <rFont val="Calibri"/>
        <family val="2"/>
      </rPr>
      <t xml:space="preserve">O = optional </t>
    </r>
    <r>
      <rPr>
        <sz val="11"/>
        <rFont val="Calibri"/>
        <family val="2"/>
      </rPr>
      <t xml:space="preserve">-&gt; the field is a "nice to have" that may be filled in on a voluntary basis or left blank
</t>
    </r>
    <r>
      <rPr>
        <b/>
        <sz val="11"/>
        <rFont val="Calibri"/>
        <family val="2"/>
      </rPr>
      <t xml:space="preserve">C = conditional </t>
    </r>
    <r>
      <rPr>
        <sz val="11"/>
        <rFont val="Calibri"/>
        <family val="2"/>
      </rPr>
      <t>-&gt; the field is dependent on another mandatory field that determines whether the conditional field is expected to be filled in. If the condition is not met, the field is left blank</t>
    </r>
  </si>
  <si>
    <t>Version 1.0 issued on 31 January 2022</t>
  </si>
  <si>
    <r>
      <t>Tonnes of CO</t>
    </r>
    <r>
      <rPr>
        <vertAlign val="subscript"/>
        <sz val="9"/>
        <rFont val="Arial"/>
        <family val="2"/>
      </rPr>
      <t>2</t>
    </r>
    <r>
      <rPr>
        <sz val="9"/>
        <rFont val="Arial"/>
        <family val="2"/>
      </rPr>
      <t xml:space="preserve"> equivalent per million pounds </t>
    </r>
    <r>
      <rPr>
        <sz val="9"/>
        <color rgb="FFFF0000"/>
        <rFont val="Arial"/>
        <family val="2"/>
      </rPr>
      <t xml:space="preserve">invested </t>
    </r>
    <r>
      <rPr>
        <strike/>
        <sz val="9"/>
        <color rgb="FFFF0000"/>
        <rFont val="Arial"/>
        <family val="2"/>
      </rPr>
      <t>revenue</t>
    </r>
    <r>
      <rPr>
        <sz val="9"/>
        <rFont val="Arial"/>
        <family val="2"/>
      </rPr>
      <t xml:space="preserve"> (tCO</t>
    </r>
    <r>
      <rPr>
        <vertAlign val="subscript"/>
        <sz val="9"/>
        <rFont val="Arial"/>
        <family val="2"/>
      </rPr>
      <t>2</t>
    </r>
    <r>
      <rPr>
        <sz val="9"/>
        <rFont val="Arial"/>
        <family val="2"/>
      </rPr>
      <t>e / £M) expressed as a fixed decimal rounded to nearest whole metric tonne /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</si>
</sst>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22"/>
      <color indexed="8"/>
      <name val="Arial"/>
      <family val="2"/>
    </font>
    <font>
      <sz val="10"/>
      <name val="CG Omega"/>
      <family val="2"/>
    </font>
    <font>
      <b/>
      <sz val="9"/>
      <name val="Arial"/>
      <family val="2"/>
    </font>
    <font>
      <b/>
      <sz val="20"/>
      <color theme="0"/>
      <name val="Arial"/>
      <family val="2"/>
    </font>
    <font>
      <sz val="9"/>
      <color theme="0"/>
      <name val="Arial"/>
      <family val="2"/>
    </font>
    <font>
      <b/>
      <sz val="9"/>
      <color theme="0"/>
      <name val="Arial"/>
      <family val="2"/>
    </font>
    <font>
      <sz val="9"/>
      <name val="Arial"/>
      <family val="2"/>
    </font>
    <font>
      <b/>
      <sz val="9"/>
      <color indexed="8"/>
      <name val="Arial"/>
      <family val="2"/>
    </font>
    <font>
      <sz val="11"/>
      <color theme="1"/>
      <name val="Helvetica"/>
      <family val="2"/>
    </font>
    <font>
      <u/>
      <sz val="11"/>
      <color theme="10"/>
      <name val="Calibri"/>
      <family val="2"/>
      <scheme val="minor"/>
    </font>
    <font>
      <vertAlign val="subscript"/>
      <sz val="9"/>
      <name val="Arial"/>
      <family val="2"/>
    </font>
    <font>
      <i/>
      <sz val="9"/>
      <name val="Arial"/>
      <family val="2"/>
    </font>
    <font>
      <b/>
      <sz val="11"/>
      <name val="Calibri"/>
      <family val="2"/>
    </font>
    <font>
      <sz val="11"/>
      <name val="Calibri"/>
      <family val="2"/>
    </font>
    <font>
      <sz val="8"/>
      <name val="Calibri"/>
      <family val="2"/>
      <scheme val="minor"/>
    </font>
    <font>
      <sz val="11"/>
      <name val="Calibri"/>
      <family val="2"/>
      <scheme val="minor"/>
    </font>
    <font>
      <sz val="9"/>
      <color rgb="FFFF0000"/>
      <name val="Arial"/>
      <family val="2"/>
    </font>
    <font>
      <b/>
      <sz val="9"/>
      <color rgb="FFFF0000"/>
      <name val="Arial"/>
      <family val="2"/>
    </font>
    <font>
      <sz val="11"/>
      <color rgb="FFFF0000"/>
      <name val="Calibri"/>
      <family val="2"/>
      <scheme val="minor"/>
    </font>
    <font>
      <b/>
      <sz val="10"/>
      <color rgb="FFFF0000"/>
      <name val="Arial"/>
      <family val="2"/>
    </font>
    <font>
      <i/>
      <sz val="9"/>
      <color rgb="FFFF0000"/>
      <name val="Arial"/>
      <family val="2"/>
    </font>
    <font>
      <vertAlign val="subscript"/>
      <sz val="9"/>
      <color rgb="FFFF0000"/>
      <name val="Arial"/>
      <family val="2"/>
    </font>
    <font>
      <sz val="9"/>
      <color rgb="FFFF0000"/>
      <name val="Arial"/>
      <family val="2"/>
    </font>
    <font>
      <strike/>
      <sz val="9"/>
      <color rgb="FFFF0000"/>
      <name val="Arial"/>
      <family val="2"/>
    </font>
    <font>
      <b/>
      <sz val="22"/>
      <name val="Arial"/>
      <family val="2"/>
    </font>
    <font>
      <vertAlign val="superscript"/>
      <sz val="11"/>
      <name val="Calibri"/>
      <family val="2"/>
      <scheme val="minor"/>
    </font>
    <font>
      <b/>
      <sz val="11"/>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5" fillId="0" borderId="0"/>
    <xf numFmtId="0" fontId="1" fillId="0" borderId="0"/>
    <xf numFmtId="0" fontId="12" fillId="0" borderId="0"/>
    <xf numFmtId="0" fontId="13" fillId="0" borderId="0" applyNumberFormat="0" applyFill="0" applyBorder="0" applyAlignment="0" applyProtection="0"/>
  </cellStyleXfs>
  <cellXfs count="46">
    <xf numFmtId="0" fontId="0" fillId="0" borderId="0" xfId="0"/>
    <xf numFmtId="0" fontId="4" fillId="3" borderId="0" xfId="0" applyFont="1" applyFill="1" applyAlignment="1">
      <alignment horizontal="left" vertical="center"/>
    </xf>
    <xf numFmtId="0" fontId="3" fillId="0" borderId="0" xfId="0" applyFont="1"/>
    <xf numFmtId="0" fontId="6" fillId="0" borderId="1" xfId="2"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2" applyFont="1" applyBorder="1" applyAlignment="1">
      <alignment horizontal="left" vertical="center" wrapText="1"/>
    </xf>
    <xf numFmtId="0" fontId="10" fillId="0" borderId="1" xfId="2" applyFont="1" applyBorder="1" applyAlignment="1">
      <alignment horizontal="left" vertical="center" wrapText="1"/>
    </xf>
    <xf numFmtId="0" fontId="11" fillId="0" borderId="1" xfId="0" applyFont="1" applyBorder="1" applyAlignment="1">
      <alignment horizontal="left" vertical="center" wrapText="1"/>
    </xf>
    <xf numFmtId="0" fontId="13" fillId="0" borderId="0" xfId="5"/>
    <xf numFmtId="0" fontId="6" fillId="3" borderId="1" xfId="0" applyFont="1" applyFill="1" applyBorder="1" applyAlignment="1">
      <alignment horizontal="center" vertical="center" wrapText="1"/>
    </xf>
    <xf numFmtId="0" fontId="10" fillId="0" borderId="4" xfId="2" applyFont="1" applyBorder="1" applyAlignment="1">
      <alignment horizontal="left" vertical="center" wrapText="1"/>
    </xf>
    <xf numFmtId="0" fontId="10" fillId="0" borderId="1" xfId="2" applyFont="1" applyBorder="1" applyAlignment="1">
      <alignment vertical="center" wrapText="1"/>
    </xf>
    <xf numFmtId="0" fontId="8" fillId="4" borderId="1" xfId="2" applyFont="1" applyFill="1" applyBorder="1" applyAlignment="1">
      <alignment horizontal="left" vertical="center" wrapText="1"/>
    </xf>
    <xf numFmtId="0" fontId="9"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9" fillId="0" borderId="0" xfId="0" applyFont="1" applyAlignment="1">
      <alignment horizontal="left"/>
    </xf>
    <xf numFmtId="0" fontId="20" fillId="0" borderId="1" xfId="0" applyFont="1" applyBorder="1" applyAlignment="1">
      <alignment horizontal="center" vertical="center" wrapText="1"/>
    </xf>
    <xf numFmtId="0" fontId="20" fillId="0" borderId="1" xfId="2" applyFont="1" applyBorder="1" applyAlignment="1">
      <alignment horizontal="left" vertical="center" wrapText="1"/>
    </xf>
    <xf numFmtId="0" fontId="20" fillId="0" borderId="1" xfId="2" applyFont="1" applyBorder="1" applyAlignment="1">
      <alignment vertical="center" wrapText="1"/>
    </xf>
    <xf numFmtId="0" fontId="21" fillId="3" borderId="1" xfId="0" applyFont="1" applyFill="1" applyBorder="1" applyAlignment="1">
      <alignment horizontal="center" vertical="center" wrapText="1"/>
    </xf>
    <xf numFmtId="0" fontId="21" fillId="0" borderId="1" xfId="2" applyFont="1" applyBorder="1" applyAlignment="1">
      <alignment horizontal="left" vertical="center" wrapText="1"/>
    </xf>
    <xf numFmtId="0" fontId="22" fillId="0" borderId="0" xfId="0" applyFont="1"/>
    <xf numFmtId="0" fontId="20" fillId="0" borderId="4" xfId="2" applyFont="1" applyBorder="1" applyAlignment="1">
      <alignment horizontal="left" vertical="center" wrapText="1"/>
    </xf>
    <xf numFmtId="0" fontId="21" fillId="0" borderId="1" xfId="0" applyFont="1" applyBorder="1" applyAlignment="1">
      <alignment horizontal="left" vertical="center" wrapText="1"/>
    </xf>
    <xf numFmtId="0" fontId="26" fillId="0" borderId="1" xfId="2" applyFont="1" applyBorder="1" applyAlignment="1">
      <alignment horizontal="left" vertical="center" wrapText="1"/>
    </xf>
    <xf numFmtId="0" fontId="13" fillId="0" borderId="0" xfId="5" applyAlignment="1">
      <alignment wrapText="1"/>
    </xf>
    <xf numFmtId="0" fontId="7" fillId="4" borderId="2" xfId="2" applyFont="1" applyFill="1" applyBorder="1" applyAlignment="1">
      <alignment horizontal="left" vertical="center" wrapText="1"/>
    </xf>
    <xf numFmtId="0" fontId="7" fillId="4" borderId="5" xfId="2" applyFont="1" applyFill="1" applyBorder="1" applyAlignment="1">
      <alignment horizontal="left" vertical="center" wrapText="1"/>
    </xf>
    <xf numFmtId="0" fontId="7" fillId="4" borderId="3" xfId="2" applyFont="1" applyFill="1" applyBorder="1" applyAlignment="1">
      <alignment horizontal="left" vertical="center" wrapText="1"/>
    </xf>
    <xf numFmtId="0" fontId="17" fillId="5" borderId="0" xfId="1" applyFont="1" applyFill="1" applyAlignment="1">
      <alignment horizontal="left" wrapText="1"/>
    </xf>
    <xf numFmtId="0" fontId="2" fillId="5" borderId="0" xfId="1" applyFill="1" applyAlignment="1">
      <alignment horizontal="left" wrapText="1"/>
    </xf>
    <xf numFmtId="0" fontId="7" fillId="4" borderId="1" xfId="2" applyFont="1" applyFill="1" applyBorder="1" applyAlignment="1">
      <alignment horizontal="left" vertical="center" wrapText="1"/>
    </xf>
    <xf numFmtId="0" fontId="9" fillId="4" borderId="2" xfId="2" applyFont="1" applyFill="1" applyBorder="1" applyAlignment="1">
      <alignment horizontal="right" vertical="center" wrapText="1"/>
    </xf>
    <xf numFmtId="0" fontId="9" fillId="4" borderId="5" xfId="2" applyFont="1" applyFill="1" applyBorder="1" applyAlignment="1">
      <alignment horizontal="right" vertical="center" wrapText="1"/>
    </xf>
    <xf numFmtId="0" fontId="9" fillId="4" borderId="3" xfId="2" applyFont="1" applyFill="1" applyBorder="1" applyAlignment="1">
      <alignment horizontal="right" vertical="center" wrapText="1"/>
    </xf>
    <xf numFmtId="0" fontId="23" fillId="6" borderId="2" xfId="2" applyFont="1" applyFill="1" applyBorder="1" applyAlignment="1">
      <alignment horizontal="left" vertical="center" wrapText="1"/>
    </xf>
    <xf numFmtId="0" fontId="23" fillId="6" borderId="5" xfId="2" applyFont="1" applyFill="1" applyBorder="1" applyAlignment="1">
      <alignment horizontal="left" vertical="center" wrapText="1"/>
    </xf>
    <xf numFmtId="0" fontId="23" fillId="6" borderId="3" xfId="2" applyFont="1" applyFill="1" applyBorder="1" applyAlignment="1">
      <alignment horizontal="left" vertical="center" wrapText="1"/>
    </xf>
    <xf numFmtId="0" fontId="21" fillId="6" borderId="2" xfId="2" applyFont="1" applyFill="1" applyBorder="1" applyAlignment="1">
      <alignment horizontal="right" vertical="center" wrapText="1"/>
    </xf>
    <xf numFmtId="0" fontId="21" fillId="6" borderId="5" xfId="2" applyFont="1" applyFill="1" applyBorder="1" applyAlignment="1">
      <alignment horizontal="right" vertical="center" wrapText="1"/>
    </xf>
    <xf numFmtId="0" fontId="21" fillId="6" borderId="3" xfId="2" applyFont="1" applyFill="1" applyBorder="1" applyAlignment="1">
      <alignment horizontal="right" vertical="center" wrapText="1"/>
    </xf>
    <xf numFmtId="0" fontId="28" fillId="3" borderId="0" xfId="0" applyFont="1" applyFill="1" applyAlignment="1">
      <alignment horizontal="left" vertical="center" wrapText="1"/>
    </xf>
    <xf numFmtId="0" fontId="19" fillId="0" borderId="0" xfId="0" applyFont="1" applyAlignment="1">
      <alignment vertical="top" wrapText="1"/>
    </xf>
    <xf numFmtId="0" fontId="30" fillId="0" borderId="0" xfId="0" applyFont="1"/>
    <xf numFmtId="0" fontId="19" fillId="0" borderId="0" xfId="0" applyFont="1"/>
  </cellXfs>
  <cellStyles count="6">
    <cellStyle name="Bad" xfId="1" builtinId="27"/>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6115050</xdr:colOff>
      <xdr:row>0</xdr:row>
      <xdr:rowOff>6350</xdr:rowOff>
    </xdr:from>
    <xdr:to>
      <xdr:col>0</xdr:col>
      <xdr:colOff>7927057</xdr:colOff>
      <xdr:row>0</xdr:row>
      <xdr:rowOff>915875</xdr:rowOff>
    </xdr:to>
    <xdr:pic>
      <xdr:nvPicPr>
        <xdr:cNvPr id="4" name="Picture 3">
          <a:extLst>
            <a:ext uri="{FF2B5EF4-FFF2-40B4-BE49-F238E27FC236}">
              <a16:creationId xmlns:a16="http://schemas.microsoft.com/office/drawing/2014/main" id="{893A0AA1-1C0F-44FB-B320-63A6A38C97EF}"/>
            </a:ext>
          </a:extLst>
        </xdr:cNvPr>
        <xdr:cNvPicPr>
          <a:picLocks noChangeAspect="1"/>
        </xdr:cNvPicPr>
      </xdr:nvPicPr>
      <xdr:blipFill>
        <a:blip xmlns:r="http://schemas.openxmlformats.org/officeDocument/2006/relationships" r:embed="rId1"/>
        <a:stretch>
          <a:fillRect/>
        </a:stretch>
      </xdr:blipFill>
      <xdr:spPr>
        <a:xfrm>
          <a:off x="6115050" y="6350"/>
          <a:ext cx="1812007" cy="909525"/>
        </a:xfrm>
        <a:prstGeom prst="rect">
          <a:avLst/>
        </a:prstGeom>
      </xdr:spPr>
    </xdr:pic>
    <xdr:clientData/>
  </xdr:twoCellAnchor>
  <xdr:twoCellAnchor editAs="oneCell">
    <xdr:from>
      <xdr:col>0</xdr:col>
      <xdr:colOff>7918420</xdr:colOff>
      <xdr:row>0</xdr:row>
      <xdr:rowOff>6350</xdr:rowOff>
    </xdr:from>
    <xdr:to>
      <xdr:col>0</xdr:col>
      <xdr:colOff>9717063</xdr:colOff>
      <xdr:row>0</xdr:row>
      <xdr:rowOff>915875</xdr:rowOff>
    </xdr:to>
    <xdr:pic>
      <xdr:nvPicPr>
        <xdr:cNvPr id="5" name="Picture 4">
          <a:extLst>
            <a:ext uri="{FF2B5EF4-FFF2-40B4-BE49-F238E27FC236}">
              <a16:creationId xmlns:a16="http://schemas.microsoft.com/office/drawing/2014/main" id="{472795C3-E09F-4F79-8E4B-D2343C47794E}"/>
            </a:ext>
          </a:extLst>
        </xdr:cNvPr>
        <xdr:cNvPicPr>
          <a:picLocks noChangeAspect="1"/>
        </xdr:cNvPicPr>
      </xdr:nvPicPr>
      <xdr:blipFill>
        <a:blip xmlns:r="http://schemas.openxmlformats.org/officeDocument/2006/relationships" r:embed="rId2"/>
        <a:stretch>
          <a:fillRect/>
        </a:stretch>
      </xdr:blipFill>
      <xdr:spPr>
        <a:xfrm>
          <a:off x="7918420" y="6350"/>
          <a:ext cx="1798643" cy="909525"/>
        </a:xfrm>
        <a:prstGeom prst="rect">
          <a:avLst/>
        </a:prstGeom>
      </xdr:spPr>
    </xdr:pic>
    <xdr:clientData/>
  </xdr:twoCellAnchor>
  <xdr:twoCellAnchor editAs="oneCell">
    <xdr:from>
      <xdr:col>0</xdr:col>
      <xdr:colOff>9696450</xdr:colOff>
      <xdr:row>0</xdr:row>
      <xdr:rowOff>12699</xdr:rowOff>
    </xdr:from>
    <xdr:to>
      <xdr:col>1</xdr:col>
      <xdr:colOff>58360</xdr:colOff>
      <xdr:row>0</xdr:row>
      <xdr:rowOff>916724</xdr:rowOff>
    </xdr:to>
    <xdr:pic>
      <xdr:nvPicPr>
        <xdr:cNvPr id="2" name="Picture 1">
          <a:extLst>
            <a:ext uri="{FF2B5EF4-FFF2-40B4-BE49-F238E27FC236}">
              <a16:creationId xmlns:a16="http://schemas.microsoft.com/office/drawing/2014/main" id="{941E7F7F-07D3-4806-96FC-3B8374E26C44}"/>
            </a:ext>
          </a:extLst>
        </xdr:cNvPr>
        <xdr:cNvPicPr>
          <a:picLocks noChangeAspect="1"/>
        </xdr:cNvPicPr>
      </xdr:nvPicPr>
      <xdr:blipFill>
        <a:blip xmlns:r="http://schemas.openxmlformats.org/officeDocument/2006/relationships" r:embed="rId3"/>
        <a:stretch>
          <a:fillRect/>
        </a:stretch>
      </xdr:blipFill>
      <xdr:spPr>
        <a:xfrm>
          <a:off x="9696450" y="12699"/>
          <a:ext cx="1706185" cy="904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6115050</xdr:colOff>
      <xdr:row>0</xdr:row>
      <xdr:rowOff>6350</xdr:rowOff>
    </xdr:from>
    <xdr:to>
      <xdr:col>0</xdr:col>
      <xdr:colOff>7927057</xdr:colOff>
      <xdr:row>0</xdr:row>
      <xdr:rowOff>915875</xdr:rowOff>
    </xdr:to>
    <xdr:pic>
      <xdr:nvPicPr>
        <xdr:cNvPr id="2" name="Picture 1">
          <a:extLst>
            <a:ext uri="{FF2B5EF4-FFF2-40B4-BE49-F238E27FC236}">
              <a16:creationId xmlns:a16="http://schemas.microsoft.com/office/drawing/2014/main" id="{728E8911-6BE0-4883-BFFD-157C640303EA}"/>
            </a:ext>
          </a:extLst>
        </xdr:cNvPr>
        <xdr:cNvPicPr>
          <a:picLocks noChangeAspect="1"/>
        </xdr:cNvPicPr>
      </xdr:nvPicPr>
      <xdr:blipFill>
        <a:blip xmlns:r="http://schemas.openxmlformats.org/officeDocument/2006/relationships" r:embed="rId1"/>
        <a:stretch>
          <a:fillRect/>
        </a:stretch>
      </xdr:blipFill>
      <xdr:spPr>
        <a:xfrm>
          <a:off x="6115050" y="9525"/>
          <a:ext cx="1812007" cy="906350"/>
        </a:xfrm>
        <a:prstGeom prst="rect">
          <a:avLst/>
        </a:prstGeom>
      </xdr:spPr>
    </xdr:pic>
    <xdr:clientData/>
  </xdr:twoCellAnchor>
  <xdr:twoCellAnchor editAs="oneCell">
    <xdr:from>
      <xdr:col>0</xdr:col>
      <xdr:colOff>7918420</xdr:colOff>
      <xdr:row>0</xdr:row>
      <xdr:rowOff>6350</xdr:rowOff>
    </xdr:from>
    <xdr:to>
      <xdr:col>0</xdr:col>
      <xdr:colOff>9717063</xdr:colOff>
      <xdr:row>0</xdr:row>
      <xdr:rowOff>915875</xdr:rowOff>
    </xdr:to>
    <xdr:pic>
      <xdr:nvPicPr>
        <xdr:cNvPr id="3" name="Picture 2">
          <a:extLst>
            <a:ext uri="{FF2B5EF4-FFF2-40B4-BE49-F238E27FC236}">
              <a16:creationId xmlns:a16="http://schemas.microsoft.com/office/drawing/2014/main" id="{4B59EC57-686E-48DB-A7A7-1730B78A92CD}"/>
            </a:ext>
          </a:extLst>
        </xdr:cNvPr>
        <xdr:cNvPicPr>
          <a:picLocks noChangeAspect="1"/>
        </xdr:cNvPicPr>
      </xdr:nvPicPr>
      <xdr:blipFill>
        <a:blip xmlns:r="http://schemas.openxmlformats.org/officeDocument/2006/relationships" r:embed="rId2"/>
        <a:stretch>
          <a:fillRect/>
        </a:stretch>
      </xdr:blipFill>
      <xdr:spPr>
        <a:xfrm>
          <a:off x="7915245" y="9525"/>
          <a:ext cx="1801818" cy="906350"/>
        </a:xfrm>
        <a:prstGeom prst="rect">
          <a:avLst/>
        </a:prstGeom>
      </xdr:spPr>
    </xdr:pic>
    <xdr:clientData/>
  </xdr:twoCellAnchor>
  <xdr:twoCellAnchor editAs="oneCell">
    <xdr:from>
      <xdr:col>0</xdr:col>
      <xdr:colOff>9696450</xdr:colOff>
      <xdr:row>0</xdr:row>
      <xdr:rowOff>12699</xdr:rowOff>
    </xdr:from>
    <xdr:to>
      <xdr:col>1</xdr:col>
      <xdr:colOff>58360</xdr:colOff>
      <xdr:row>0</xdr:row>
      <xdr:rowOff>916724</xdr:rowOff>
    </xdr:to>
    <xdr:pic>
      <xdr:nvPicPr>
        <xdr:cNvPr id="4" name="Picture 3">
          <a:extLst>
            <a:ext uri="{FF2B5EF4-FFF2-40B4-BE49-F238E27FC236}">
              <a16:creationId xmlns:a16="http://schemas.microsoft.com/office/drawing/2014/main" id="{2FB64BF3-170B-49F1-AB49-A064AD422AA1}"/>
            </a:ext>
          </a:extLst>
        </xdr:cNvPr>
        <xdr:cNvPicPr>
          <a:picLocks noChangeAspect="1"/>
        </xdr:cNvPicPr>
      </xdr:nvPicPr>
      <xdr:blipFill>
        <a:blip xmlns:r="http://schemas.openxmlformats.org/officeDocument/2006/relationships" r:embed="rId3"/>
        <a:stretch>
          <a:fillRect/>
        </a:stretch>
      </xdr:blipFill>
      <xdr:spPr>
        <a:xfrm>
          <a:off x="9696450" y="9524"/>
          <a:ext cx="1706185" cy="90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20730</xdr:rowOff>
    </xdr:from>
    <xdr:ext cx="17345025" cy="1608045"/>
    <xdr:sp macro="" textlink="">
      <xdr:nvSpPr>
        <xdr:cNvPr id="2" name="ZoneTexte 2">
          <a:extLst>
            <a:ext uri="{FF2B5EF4-FFF2-40B4-BE49-F238E27FC236}">
              <a16:creationId xmlns:a16="http://schemas.microsoft.com/office/drawing/2014/main" id="{00000000-0008-0000-0000-000002000000}"/>
            </a:ext>
          </a:extLst>
        </xdr:cNvPr>
        <xdr:cNvSpPr txBox="1"/>
      </xdr:nvSpPr>
      <xdr:spPr>
        <a:xfrm>
          <a:off x="0" y="954180"/>
          <a:ext cx="17345025" cy="1608045"/>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baseline="0">
              <a:solidFill>
                <a:sysClr val="windowText" lastClr="000000"/>
              </a:solidFill>
              <a:latin typeface="+mn-lt"/>
              <a:ea typeface="+mn-ea"/>
              <a:cs typeface="+mn-cs"/>
            </a:rPr>
            <a:t>This template does not represent any obligation of any kind regarding its usage. It is free of use, intellectual property and copyright. It has been designed by the members of the PLSA, ABI and IA</a:t>
          </a:r>
          <a:r>
            <a:rPr lang="en-GB" sz="1200" b="1" baseline="0">
              <a:solidFill>
                <a:sysClr val="windowText" lastClr="000000"/>
              </a:solidFill>
              <a:latin typeface="+mn-lt"/>
              <a:ea typeface="+mn-ea"/>
              <a:cs typeface="+mn-cs"/>
            </a:rPr>
            <a:t>.</a:t>
          </a:r>
          <a:endParaRPr lang="en-US" sz="1200" b="1" baseline="0">
            <a:solidFill>
              <a:sysClr val="windowText" lastClr="000000"/>
            </a:solidFill>
            <a:latin typeface="+mn-lt"/>
            <a:ea typeface="+mn-ea"/>
            <a:cs typeface="+mn-cs"/>
          </a:endParaRPr>
        </a:p>
        <a:p>
          <a:pPr marL="0" indent="0"/>
          <a:r>
            <a:rPr lang="de-DE" sz="1200" b="1" baseline="0">
              <a:solidFill>
                <a:sysClr val="windowText" lastClr="000000"/>
              </a:solidFill>
              <a:latin typeface="+mn-lt"/>
              <a:ea typeface="+mn-ea"/>
              <a:cs typeface="+mn-cs"/>
            </a:rPr>
            <a:t>This document is a functional description of the data to be provided by the managers of pooled funds to requesting parties to help them fulfil their climate change disclosure obligations in relation to metrics in accordance with Part 3 of DWP's Governance and reporting of climate risk: guidance for trustees of occupational schemes</a:t>
          </a:r>
          <a:r>
            <a:rPr kumimoji="0" lang="de-DE" sz="1200" b="1" i="0" u="none" strike="noStrike" kern="0" cap="none" spc="0" normalizeH="0" baseline="0" noProof="0">
              <a:ln>
                <a:noFill/>
              </a:ln>
              <a:solidFill>
                <a:sysClr val="windowText" lastClr="000000"/>
              </a:solidFill>
              <a:effectLst/>
              <a:uLnTx/>
              <a:uFillTx/>
              <a:latin typeface="+mn-lt"/>
              <a:ea typeface="+mn-ea"/>
              <a:cs typeface="+mn-cs"/>
            </a:rPr>
            <a:t> October 2022</a:t>
          </a:r>
          <a:r>
            <a:rPr lang="de-DE" sz="1200" b="1" baseline="0">
              <a:solidFill>
                <a:sysClr val="windowText" lastClr="000000"/>
              </a:solidFill>
              <a:latin typeface="+mn-lt"/>
              <a:ea typeface="+mn-ea"/>
              <a:cs typeface="+mn-cs"/>
            </a:rPr>
            <a:t> ("DWP Statutory Guidance"). </a:t>
          </a:r>
          <a:r>
            <a:rPr kumimoji="0" lang="de-DE" sz="1200" b="1" i="0" u="none" strike="noStrike" kern="0" cap="none" spc="0" normalizeH="0" baseline="0" noProof="0">
              <a:ln>
                <a:noFill/>
              </a:ln>
              <a:solidFill>
                <a:sysClr val="windowText" lastClr="000000"/>
              </a:solidFill>
              <a:effectLst/>
              <a:uLnTx/>
              <a:uFillTx/>
              <a:latin typeface="+mn-lt"/>
              <a:ea typeface="+mn-ea"/>
              <a:cs typeface="+mn-cs"/>
            </a:rPr>
            <a:t>Additional guidance is provided in the PCAF Global GHG Accounting and Reporting Standard December 2022 ("PCAF Standard"). </a:t>
          </a:r>
          <a:r>
            <a:rPr lang="de-DE" sz="1200" b="1" baseline="0">
              <a:solidFill>
                <a:sysClr val="windowText" lastClr="000000"/>
              </a:solidFill>
              <a:latin typeface="+mn-lt"/>
              <a:ea typeface="+mn-ea"/>
              <a:cs typeface="+mn-cs"/>
            </a:rPr>
            <a:t>The pooled fund version of this template should be used where the manager is required to produce a "public TCFD product report" as defined in the FCA Handbook Glossary.</a:t>
          </a:r>
        </a:p>
        <a:p>
          <a:pPr marL="0" indent="0"/>
          <a:r>
            <a:rPr lang="de-DE" sz="1200" b="1" baseline="0">
              <a:solidFill>
                <a:sysClr val="windowText" lastClr="000000"/>
              </a:solidFill>
              <a:latin typeface="+mn-lt"/>
              <a:ea typeface="+mn-ea"/>
              <a:cs typeface="+mn-cs"/>
            </a:rPr>
            <a:t>This template could be exchanged in txt, csv, xml formats, such as Fundxml. The field separator should be the pipe symbol ("|").</a:t>
          </a:r>
        </a:p>
        <a:p>
          <a:pPr marL="0" indent="0"/>
          <a:r>
            <a:rPr lang="de-DE" sz="1200" b="1" baseline="0">
              <a:solidFill>
                <a:sysClr val="windowText" lastClr="000000"/>
              </a:solidFill>
              <a:latin typeface="+mn-lt"/>
              <a:ea typeface="+mn-ea"/>
              <a:cs typeface="+mn-cs"/>
            </a:rPr>
            <a:t>This template may be completed for a single ISIN or multiple ISINs.</a:t>
          </a:r>
        </a:p>
        <a:p>
          <a:pPr marL="0" indent="0"/>
          <a:r>
            <a:rPr lang="de-DE" sz="1200" b="1" baseline="0">
              <a:solidFill>
                <a:sysClr val="windowText" lastClr="000000"/>
              </a:solidFill>
              <a:latin typeface="+mn-lt"/>
              <a:ea typeface="+mn-ea"/>
              <a:cs typeface="+mn-cs"/>
            </a:rPr>
            <a:t>The naming convention for a single ISIN is "Productiondate_CETPF_CalculationDate_PortfolioIdentifyingData" in the format "YYYY-MM-DD_Alphanum_YYYY-MM-DD_Alphanum"</a:t>
          </a:r>
        </a:p>
        <a:p>
          <a:pPr marL="0" indent="0"/>
          <a:r>
            <a:rPr lang="de-DE" sz="1200" b="1" baseline="0">
              <a:solidFill>
                <a:sysClr val="windowText" lastClr="000000"/>
              </a:solidFill>
              <a:latin typeface="+mn-lt"/>
              <a:ea typeface="+mn-ea"/>
              <a:cs typeface="+mn-cs"/>
            </a:rPr>
            <a:t>The naming convention for multiple ISINs is "Productiondate_CETPF_CalculationDate_PortfolioManagerName" in the format "YYYY-MM-DD_Alphanum_YYYY-MM-DD_Alphanum"</a:t>
          </a:r>
        </a:p>
        <a:p>
          <a:pPr marL="0" indent="0"/>
          <a:endParaRPr lang="de-DE" sz="1200" b="1" baseline="0">
            <a:solidFill>
              <a:sysClr val="windowText" lastClr="000000"/>
            </a:solidFill>
            <a:latin typeface="+mn-lt"/>
            <a:ea typeface="+mn-ea"/>
            <a:cs typeface="+mn-cs"/>
          </a:endParaRPr>
        </a:p>
      </xdr:txBody>
    </xdr:sp>
    <xdr:clientData/>
  </xdr:oneCellAnchor>
  <xdr:twoCellAnchor editAs="oneCell">
    <xdr:from>
      <xdr:col>4</xdr:col>
      <xdr:colOff>0</xdr:colOff>
      <xdr:row>0</xdr:row>
      <xdr:rowOff>0</xdr:rowOff>
    </xdr:from>
    <xdr:to>
      <xdr:col>4</xdr:col>
      <xdr:colOff>1812007</xdr:colOff>
      <xdr:row>0</xdr:row>
      <xdr:rowOff>906350</xdr:rowOff>
    </xdr:to>
    <xdr:pic>
      <xdr:nvPicPr>
        <xdr:cNvPr id="3" name="Picture 2">
          <a:extLst>
            <a:ext uri="{FF2B5EF4-FFF2-40B4-BE49-F238E27FC236}">
              <a16:creationId xmlns:a16="http://schemas.microsoft.com/office/drawing/2014/main" id="{B8E9561C-C91E-4B5E-A2A1-49B5D323A3DA}"/>
            </a:ext>
          </a:extLst>
        </xdr:cNvPr>
        <xdr:cNvPicPr>
          <a:picLocks noChangeAspect="1"/>
        </xdr:cNvPicPr>
      </xdr:nvPicPr>
      <xdr:blipFill>
        <a:blip xmlns:r="http://schemas.openxmlformats.org/officeDocument/2006/relationships" r:embed="rId1"/>
        <a:stretch>
          <a:fillRect/>
        </a:stretch>
      </xdr:blipFill>
      <xdr:spPr>
        <a:xfrm>
          <a:off x="11811000" y="0"/>
          <a:ext cx="1812007" cy="909525"/>
        </a:xfrm>
        <a:prstGeom prst="rect">
          <a:avLst/>
        </a:prstGeom>
      </xdr:spPr>
    </xdr:pic>
    <xdr:clientData/>
  </xdr:twoCellAnchor>
  <xdr:twoCellAnchor editAs="oneCell">
    <xdr:from>
      <xdr:col>4</xdr:col>
      <xdr:colOff>1803370</xdr:colOff>
      <xdr:row>0</xdr:row>
      <xdr:rowOff>0</xdr:rowOff>
    </xdr:from>
    <xdr:to>
      <xdr:col>4</xdr:col>
      <xdr:colOff>3598838</xdr:colOff>
      <xdr:row>0</xdr:row>
      <xdr:rowOff>906350</xdr:rowOff>
    </xdr:to>
    <xdr:pic>
      <xdr:nvPicPr>
        <xdr:cNvPr id="4" name="Picture 3">
          <a:extLst>
            <a:ext uri="{FF2B5EF4-FFF2-40B4-BE49-F238E27FC236}">
              <a16:creationId xmlns:a16="http://schemas.microsoft.com/office/drawing/2014/main" id="{74FC024A-F7FC-4B58-85B4-39F60F1BE8D9}"/>
            </a:ext>
          </a:extLst>
        </xdr:cNvPr>
        <xdr:cNvPicPr>
          <a:picLocks noChangeAspect="1"/>
        </xdr:cNvPicPr>
      </xdr:nvPicPr>
      <xdr:blipFill>
        <a:blip xmlns:r="http://schemas.openxmlformats.org/officeDocument/2006/relationships" r:embed="rId2"/>
        <a:stretch>
          <a:fillRect/>
        </a:stretch>
      </xdr:blipFill>
      <xdr:spPr>
        <a:xfrm>
          <a:off x="13614370" y="0"/>
          <a:ext cx="1798643" cy="909525"/>
        </a:xfrm>
        <a:prstGeom prst="rect">
          <a:avLst/>
        </a:prstGeom>
      </xdr:spPr>
    </xdr:pic>
    <xdr:clientData/>
  </xdr:twoCellAnchor>
  <xdr:twoCellAnchor editAs="oneCell">
    <xdr:from>
      <xdr:col>4</xdr:col>
      <xdr:colOff>3581400</xdr:colOff>
      <xdr:row>0</xdr:row>
      <xdr:rowOff>6349</xdr:rowOff>
    </xdr:from>
    <xdr:to>
      <xdr:col>5</xdr:col>
      <xdr:colOff>725110</xdr:colOff>
      <xdr:row>0</xdr:row>
      <xdr:rowOff>913549</xdr:rowOff>
    </xdr:to>
    <xdr:pic>
      <xdr:nvPicPr>
        <xdr:cNvPr id="5" name="Picture 4">
          <a:extLst>
            <a:ext uri="{FF2B5EF4-FFF2-40B4-BE49-F238E27FC236}">
              <a16:creationId xmlns:a16="http://schemas.microsoft.com/office/drawing/2014/main" id="{E3B7A629-AA3C-4BA0-9246-AD5B4790AB60}"/>
            </a:ext>
          </a:extLst>
        </xdr:cNvPr>
        <xdr:cNvPicPr>
          <a:picLocks noChangeAspect="1"/>
        </xdr:cNvPicPr>
      </xdr:nvPicPr>
      <xdr:blipFill>
        <a:blip xmlns:r="http://schemas.openxmlformats.org/officeDocument/2006/relationships" r:embed="rId3"/>
        <a:stretch>
          <a:fillRect/>
        </a:stretch>
      </xdr:blipFill>
      <xdr:spPr>
        <a:xfrm>
          <a:off x="15392400" y="6349"/>
          <a:ext cx="1706185" cy="904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20731</xdr:rowOff>
    </xdr:from>
    <xdr:ext cx="17345025" cy="1598520"/>
    <xdr:sp macro="" textlink="">
      <xdr:nvSpPr>
        <xdr:cNvPr id="2" name="ZoneTexte 2">
          <a:extLst>
            <a:ext uri="{FF2B5EF4-FFF2-40B4-BE49-F238E27FC236}">
              <a16:creationId xmlns:a16="http://schemas.microsoft.com/office/drawing/2014/main" id="{88083703-48B2-4C8A-885B-7A21FFED8AFA}"/>
            </a:ext>
          </a:extLst>
        </xdr:cNvPr>
        <xdr:cNvSpPr txBox="1"/>
      </xdr:nvSpPr>
      <xdr:spPr>
        <a:xfrm>
          <a:off x="0" y="963706"/>
          <a:ext cx="17345025" cy="159852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baseline="0">
              <a:solidFill>
                <a:sysClr val="windowText" lastClr="000000"/>
              </a:solidFill>
              <a:latin typeface="+mn-lt"/>
              <a:ea typeface="+mn-ea"/>
              <a:cs typeface="+mn-cs"/>
            </a:rPr>
            <a:t>This template does not represent any obligation of any kind regarding its usage. It is free of use, intellectual property and copyright. It has been designed by the members of the PLSA, ABI and IA</a:t>
          </a:r>
          <a:r>
            <a:rPr lang="en-GB" sz="1200" b="1" baseline="0">
              <a:solidFill>
                <a:sysClr val="windowText" lastClr="000000"/>
              </a:solidFill>
              <a:latin typeface="+mn-lt"/>
              <a:ea typeface="+mn-ea"/>
              <a:cs typeface="+mn-cs"/>
            </a:rPr>
            <a:t>.</a:t>
          </a:r>
          <a:endParaRPr lang="en-US" sz="1200" b="1" baseline="0">
            <a:solidFill>
              <a:sysClr val="windowText" lastClr="000000"/>
            </a:solidFill>
            <a:latin typeface="+mn-lt"/>
            <a:ea typeface="+mn-ea"/>
            <a:cs typeface="+mn-cs"/>
          </a:endParaRPr>
        </a:p>
        <a:p>
          <a:pPr marL="0" indent="0"/>
          <a:r>
            <a:rPr lang="de-DE" sz="1200" b="1" baseline="0">
              <a:solidFill>
                <a:sysClr val="windowText" lastClr="000000"/>
              </a:solidFill>
              <a:latin typeface="+mn-lt"/>
              <a:ea typeface="+mn-ea"/>
              <a:cs typeface="+mn-cs"/>
            </a:rPr>
            <a:t>This document is a functional description of the data to be provided by asset managers to requesting parties to help them fulfil their climate change disclosure obligations in relation to metrics in accordance with Part 3 of DWP's Governance and reporting of climate risk: guidance for trustees of occupational schemes</a:t>
          </a:r>
          <a:r>
            <a:rPr kumimoji="0" lang="de-DE" sz="1200" b="1" i="0" u="none" strike="noStrike" kern="0" cap="none" spc="0" normalizeH="0" baseline="0" noProof="0">
              <a:ln>
                <a:noFill/>
              </a:ln>
              <a:solidFill>
                <a:sysClr val="windowText" lastClr="000000"/>
              </a:solidFill>
              <a:effectLst/>
              <a:uLnTx/>
              <a:uFillTx/>
              <a:latin typeface="+mn-lt"/>
              <a:ea typeface="+mn-ea"/>
              <a:cs typeface="+mn-cs"/>
            </a:rPr>
            <a:t> October 2022</a:t>
          </a:r>
          <a:r>
            <a:rPr lang="de-DE" sz="1200" b="1" baseline="0">
              <a:solidFill>
                <a:sysClr val="windowText" lastClr="000000"/>
              </a:solidFill>
              <a:latin typeface="+mn-lt"/>
              <a:ea typeface="+mn-ea"/>
              <a:cs typeface="+mn-cs"/>
            </a:rPr>
            <a:t> ("DWP Statutory Guidance"). Additional guidance is provided in the PCAF Global GHG Accounting and Reporting Standard December 2022 ("PCAF Standard"). The segregated mandate version of this template should be used where the requesting party is entitled to an "on-demand TCFD product report" as defined in the FCA Handbook Glossary.</a:t>
          </a:r>
        </a:p>
        <a:p>
          <a:pPr marL="0" indent="0"/>
          <a:r>
            <a:rPr lang="de-DE" sz="1200" b="1" baseline="0">
              <a:solidFill>
                <a:sysClr val="windowText" lastClr="000000"/>
              </a:solidFill>
              <a:latin typeface="+mn-lt"/>
              <a:ea typeface="+mn-ea"/>
              <a:cs typeface="+mn-cs"/>
            </a:rPr>
            <a:t>This template could be exchanged in txt, csv, xml formats, such as Fundxml. The field separator should be the pipe symbol ("|").</a:t>
          </a:r>
        </a:p>
        <a:p>
          <a:pPr marL="0" indent="0"/>
          <a:r>
            <a:rPr lang="de-DE" sz="1200" b="1" baseline="0">
              <a:solidFill>
                <a:sysClr val="windowText" lastClr="000000"/>
              </a:solidFill>
              <a:latin typeface="+mn-lt"/>
              <a:ea typeface="+mn-ea"/>
              <a:cs typeface="+mn-cs"/>
            </a:rPr>
            <a:t>This template may be completed for a single ISIN or multiple ISINs.</a:t>
          </a:r>
        </a:p>
        <a:p>
          <a:pPr marL="0" indent="0"/>
          <a:r>
            <a:rPr lang="de-DE" sz="1200" b="1" baseline="0">
              <a:solidFill>
                <a:sysClr val="windowText" lastClr="000000"/>
              </a:solidFill>
              <a:latin typeface="+mn-lt"/>
              <a:ea typeface="+mn-ea"/>
              <a:cs typeface="+mn-cs"/>
            </a:rPr>
            <a:t>The naming convention for a single ISIN is "Productiondate_CETSM_CalculationDate_PortfolioIdentifyingData" in the format "YYYY-MM-DD_Alphanum_YYYY-MM-DD_Alphanum"</a:t>
          </a:r>
        </a:p>
        <a:p>
          <a:pPr marL="0" indent="0"/>
          <a:r>
            <a:rPr lang="de-DE" sz="1200" b="1" baseline="0">
              <a:solidFill>
                <a:sysClr val="windowText" lastClr="000000"/>
              </a:solidFill>
              <a:latin typeface="+mn-lt"/>
              <a:ea typeface="+mn-ea"/>
              <a:cs typeface="+mn-cs"/>
            </a:rPr>
            <a:t>The naming convention for multiple ISINs is "Productiondate_CETSM_CalculationDate_PortfolioManagerName" in the format "YYYY-MM-DD_Alphanum_YYYY-MM-DD_Alphanum"</a:t>
          </a:r>
        </a:p>
      </xdr:txBody>
    </xdr:sp>
    <xdr:clientData/>
  </xdr:oneCellAnchor>
  <xdr:twoCellAnchor editAs="oneCell">
    <xdr:from>
      <xdr:col>4</xdr:col>
      <xdr:colOff>0</xdr:colOff>
      <xdr:row>0</xdr:row>
      <xdr:rowOff>0</xdr:rowOff>
    </xdr:from>
    <xdr:to>
      <xdr:col>4</xdr:col>
      <xdr:colOff>1812007</xdr:colOff>
      <xdr:row>0</xdr:row>
      <xdr:rowOff>906350</xdr:rowOff>
    </xdr:to>
    <xdr:pic>
      <xdr:nvPicPr>
        <xdr:cNvPr id="3" name="Picture 2">
          <a:extLst>
            <a:ext uri="{FF2B5EF4-FFF2-40B4-BE49-F238E27FC236}">
              <a16:creationId xmlns:a16="http://schemas.microsoft.com/office/drawing/2014/main" id="{60711FAD-0F1E-4A9B-A2C4-0078F646C390}"/>
            </a:ext>
          </a:extLst>
        </xdr:cNvPr>
        <xdr:cNvPicPr>
          <a:picLocks noChangeAspect="1"/>
        </xdr:cNvPicPr>
      </xdr:nvPicPr>
      <xdr:blipFill>
        <a:blip xmlns:r="http://schemas.openxmlformats.org/officeDocument/2006/relationships" r:embed="rId1"/>
        <a:stretch>
          <a:fillRect/>
        </a:stretch>
      </xdr:blipFill>
      <xdr:spPr>
        <a:xfrm>
          <a:off x="11811000" y="0"/>
          <a:ext cx="1812007" cy="909525"/>
        </a:xfrm>
        <a:prstGeom prst="rect">
          <a:avLst/>
        </a:prstGeom>
      </xdr:spPr>
    </xdr:pic>
    <xdr:clientData/>
  </xdr:twoCellAnchor>
  <xdr:twoCellAnchor editAs="oneCell">
    <xdr:from>
      <xdr:col>4</xdr:col>
      <xdr:colOff>1803370</xdr:colOff>
      <xdr:row>0</xdr:row>
      <xdr:rowOff>0</xdr:rowOff>
    </xdr:from>
    <xdr:to>
      <xdr:col>4</xdr:col>
      <xdr:colOff>3598838</xdr:colOff>
      <xdr:row>0</xdr:row>
      <xdr:rowOff>906350</xdr:rowOff>
    </xdr:to>
    <xdr:pic>
      <xdr:nvPicPr>
        <xdr:cNvPr id="4" name="Picture 3">
          <a:extLst>
            <a:ext uri="{FF2B5EF4-FFF2-40B4-BE49-F238E27FC236}">
              <a16:creationId xmlns:a16="http://schemas.microsoft.com/office/drawing/2014/main" id="{1E44DFA9-06A7-4D2C-A085-4D3A070B4228}"/>
            </a:ext>
          </a:extLst>
        </xdr:cNvPr>
        <xdr:cNvPicPr>
          <a:picLocks noChangeAspect="1"/>
        </xdr:cNvPicPr>
      </xdr:nvPicPr>
      <xdr:blipFill>
        <a:blip xmlns:r="http://schemas.openxmlformats.org/officeDocument/2006/relationships" r:embed="rId2"/>
        <a:stretch>
          <a:fillRect/>
        </a:stretch>
      </xdr:blipFill>
      <xdr:spPr>
        <a:xfrm>
          <a:off x="13614370" y="0"/>
          <a:ext cx="1798643" cy="909525"/>
        </a:xfrm>
        <a:prstGeom prst="rect">
          <a:avLst/>
        </a:prstGeom>
      </xdr:spPr>
    </xdr:pic>
    <xdr:clientData/>
  </xdr:twoCellAnchor>
  <xdr:twoCellAnchor editAs="oneCell">
    <xdr:from>
      <xdr:col>4</xdr:col>
      <xdr:colOff>3581400</xdr:colOff>
      <xdr:row>0</xdr:row>
      <xdr:rowOff>6349</xdr:rowOff>
    </xdr:from>
    <xdr:to>
      <xdr:col>5</xdr:col>
      <xdr:colOff>725110</xdr:colOff>
      <xdr:row>0</xdr:row>
      <xdr:rowOff>913549</xdr:rowOff>
    </xdr:to>
    <xdr:pic>
      <xdr:nvPicPr>
        <xdr:cNvPr id="5" name="Picture 4">
          <a:extLst>
            <a:ext uri="{FF2B5EF4-FFF2-40B4-BE49-F238E27FC236}">
              <a16:creationId xmlns:a16="http://schemas.microsoft.com/office/drawing/2014/main" id="{EBE88438-0791-470A-B54B-E5BADA03AEB9}"/>
            </a:ext>
          </a:extLst>
        </xdr:cNvPr>
        <xdr:cNvPicPr>
          <a:picLocks noChangeAspect="1"/>
        </xdr:cNvPicPr>
      </xdr:nvPicPr>
      <xdr:blipFill>
        <a:blip xmlns:r="http://schemas.openxmlformats.org/officeDocument/2006/relationships" r:embed="rId3"/>
        <a:stretch>
          <a:fillRect/>
        </a:stretch>
      </xdr:blipFill>
      <xdr:spPr>
        <a:xfrm>
          <a:off x="15392400" y="6349"/>
          <a:ext cx="1706185" cy="904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U\PE\AdminPD\Data%20Management\Client%20centric%20information\Firmwide%20usage\iFee_v1.7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Log"/>
      <sheetName val="Input"/>
      <sheetName val="Macros"/>
      <sheetName val="Update"/>
      <sheetName val="Aux"/>
      <sheetName val="Fee_Overview"/>
      <sheetName val="Legend"/>
      <sheetName val="Disclaimer"/>
      <sheetName val="Macros_Export"/>
      <sheetName val="Prod"/>
      <sheetName val="Cust"/>
      <sheetName val="Subscriptions"/>
      <sheetName val="Data"/>
    </sheetNames>
    <sheetDataSet>
      <sheetData sheetId="0" refreshError="1"/>
      <sheetData sheetId="1" refreshError="1"/>
      <sheetData sheetId="2" refreshError="1"/>
      <sheetData sheetId="3" refreshError="1"/>
      <sheetData sheetId="4" refreshError="1"/>
      <sheetData sheetId="5" refreshError="1">
        <row r="27">
          <cell r="D27">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handbook.fca.org.uk/handbook/ESG/2/?view=chapter" TargetMode="External"/><Relationship Id="rId7" Type="http://schemas.openxmlformats.org/officeDocument/2006/relationships/hyperlink" Target="https://carbonaccountingfinancials.com/files/downloads/PCAF-Global-GHG-Standard.pdf" TargetMode="External"/><Relationship Id="rId2" Type="http://schemas.openxmlformats.org/officeDocument/2006/relationships/hyperlink" Target="https://www.handbook.fca.org.uk/handbook/glossary/G3554p.html" TargetMode="External"/><Relationship Id="rId1" Type="http://schemas.openxmlformats.org/officeDocument/2006/relationships/hyperlink" Target="https://www.handbook.fca.org.uk/handbook/glossary/G3570o.html" TargetMode="External"/><Relationship Id="rId6" Type="http://schemas.openxmlformats.org/officeDocument/2006/relationships/hyperlink" Target="https://sciencebasedtargets.org/companies-taking-action" TargetMode="External"/><Relationship Id="rId5" Type="http://schemas.openxmlformats.org/officeDocument/2006/relationships/hyperlink" Target="https://www.researchgate.net/profile/James-Salo/publication/303938941_How_to_Account_for_Greenhouse_Gas_GHG_Emissions_of_Derivatives/links/575f26ac08aed884621bacd0/How-to-Account-for-Greenhouse-Gas-GHG-Emissions-of-Derivatives.pdf" TargetMode="External"/><Relationship Id="rId4" Type="http://schemas.openxmlformats.org/officeDocument/2006/relationships/hyperlink" Target="https://assets.publishing.service.gov.uk/government/uploads/system/uploads/attachment_data/file/1085852/governance-reporting-climate-change-risk-occ-schemes.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statistics/uks-carbon-footprint" TargetMode="External"/><Relationship Id="rId2" Type="http://schemas.openxmlformats.org/officeDocument/2006/relationships/hyperlink" Target="https://www.ons.gov.uk/economy/grossdomesticproductgdp" TargetMode="External"/><Relationship Id="rId1" Type="http://schemas.openxmlformats.org/officeDocument/2006/relationships/hyperlink" Target="https://www.gov.uk/government/collections/final-uk-greenhouse-gas-emissions-national-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15E0-32DF-4224-B208-1C626974144A}">
  <dimension ref="A1:A26"/>
  <sheetViews>
    <sheetView showGridLines="0" tabSelected="1" workbookViewId="0"/>
  </sheetViews>
  <sheetFormatPr defaultRowHeight="14.5"/>
  <cols>
    <col min="1" max="1" width="162.453125" customWidth="1"/>
  </cols>
  <sheetData>
    <row r="1" spans="1:1" ht="74.150000000000006" customHeight="1">
      <c r="A1" s="42" t="s">
        <v>354</v>
      </c>
    </row>
    <row r="3" spans="1:1">
      <c r="A3" s="44" t="s">
        <v>355</v>
      </c>
    </row>
    <row r="5" spans="1:1" ht="277.5" customHeight="1">
      <c r="A5" s="43" t="s">
        <v>356</v>
      </c>
    </row>
    <row r="7" spans="1:1">
      <c r="A7" s="16" t="s">
        <v>357</v>
      </c>
    </row>
    <row r="8" spans="1:1">
      <c r="A8" s="9" t="s">
        <v>235</v>
      </c>
    </row>
    <row r="10" spans="1:1">
      <c r="A10" s="45" t="s">
        <v>358</v>
      </c>
    </row>
    <row r="11" spans="1:1">
      <c r="A11" s="9" t="s">
        <v>0</v>
      </c>
    </row>
    <row r="13" spans="1:1">
      <c r="A13" s="45" t="s">
        <v>294</v>
      </c>
    </row>
    <row r="14" spans="1:1">
      <c r="A14" s="9" t="s">
        <v>284</v>
      </c>
    </row>
    <row r="16" spans="1:1">
      <c r="A16" s="45" t="s">
        <v>295</v>
      </c>
    </row>
    <row r="17" spans="1:1" ht="29">
      <c r="A17" s="26" t="s">
        <v>255</v>
      </c>
    </row>
    <row r="19" spans="1:1">
      <c r="A19" t="s">
        <v>296</v>
      </c>
    </row>
    <row r="20" spans="1:1">
      <c r="A20" s="9" t="s">
        <v>1</v>
      </c>
    </row>
    <row r="22" spans="1:1">
      <c r="A22" t="s">
        <v>297</v>
      </c>
    </row>
    <row r="23" spans="1:1">
      <c r="A23" s="9" t="s">
        <v>2</v>
      </c>
    </row>
    <row r="25" spans="1:1">
      <c r="A25" t="s">
        <v>298</v>
      </c>
    </row>
    <row r="26" spans="1:1">
      <c r="A26" s="9" t="s">
        <v>3</v>
      </c>
    </row>
  </sheetData>
  <hyperlinks>
    <hyperlink ref="A20" r:id="rId1" xr:uid="{6CD3FFFF-DB22-4997-8B6F-A1CE55699697}"/>
    <hyperlink ref="A23" r:id="rId2" xr:uid="{F648ECF2-9F20-4A1D-BF0C-9F054AB8E3CD}"/>
    <hyperlink ref="A26" r:id="rId3" xr:uid="{993FA91D-E084-4DF6-A7E1-981C6BD9DD0A}"/>
    <hyperlink ref="A8" r:id="rId4" xr:uid="{5B10FDCA-87C0-42BC-9E7F-B446EA9CC128}"/>
    <hyperlink ref="A17" r:id="rId5" xr:uid="{0B63EED6-4CD5-4478-A1A8-459E3094EF0C}"/>
    <hyperlink ref="A14" r:id="rId6" xr:uid="{515E25B9-A1F7-43F8-9257-225DB4ECFC65}"/>
    <hyperlink ref="A11" r:id="rId7" xr:uid="{B831309F-D1B7-4755-A25F-7481AA86EED3}"/>
  </hyperlinks>
  <pageMargins left="0.7" right="0.7" top="0.75" bottom="0.75" header="0.3" footer="0.3"/>
  <pageSetup paperSize="9" orientation="portrait" horizontalDpi="4294967293"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B120D-3124-4CA8-8576-7A429B6609BD}">
  <dimension ref="A1:A10"/>
  <sheetViews>
    <sheetView showGridLines="0" workbookViewId="0"/>
  </sheetViews>
  <sheetFormatPr defaultRowHeight="14.5"/>
  <cols>
    <col min="1" max="1" width="162.453125" customWidth="1"/>
  </cols>
  <sheetData>
    <row r="1" spans="1:1" ht="74.150000000000006" customHeight="1">
      <c r="A1" s="42" t="str">
        <f>Header!A1</f>
        <v>CARBON EMISSIONS TEMPLATE (CET) V2.0</v>
      </c>
    </row>
    <row r="3" spans="1:1">
      <c r="A3" s="44" t="s">
        <v>359</v>
      </c>
    </row>
    <row r="4" spans="1:1">
      <c r="A4" t="s">
        <v>360</v>
      </c>
    </row>
    <row r="5" spans="1:1">
      <c r="A5" t="s">
        <v>361</v>
      </c>
    </row>
    <row r="6" spans="1:1">
      <c r="A6" t="s">
        <v>363</v>
      </c>
    </row>
    <row r="7" spans="1:1">
      <c r="A7" t="s">
        <v>362</v>
      </c>
    </row>
    <row r="8" spans="1:1">
      <c r="A8" t="s">
        <v>364</v>
      </c>
    </row>
    <row r="10" spans="1:1">
      <c r="A10" s="44" t="s">
        <v>366</v>
      </c>
    </row>
  </sheetData>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4"/>
  <sheetViews>
    <sheetView zoomScaleNormal="100" workbookViewId="0"/>
  </sheetViews>
  <sheetFormatPr defaultColWidth="8.81640625" defaultRowHeight="14.5"/>
  <cols>
    <col min="1" max="1" width="6.1796875" customWidth="1"/>
    <col min="2" max="2" width="67.54296875" style="2" customWidth="1"/>
    <col min="3" max="3" width="54.453125" customWidth="1"/>
    <col min="4" max="4" width="41" customWidth="1"/>
    <col min="5" max="5" width="65.26953125" customWidth="1"/>
    <col min="6" max="6" width="13.7265625" customWidth="1"/>
    <col min="252" max="252" width="7" customWidth="1"/>
    <col min="253" max="253" width="54.1796875" customWidth="1"/>
    <col min="254" max="254" width="54.54296875" customWidth="1"/>
    <col min="255" max="255" width="41" customWidth="1"/>
    <col min="256" max="256" width="64" customWidth="1"/>
    <col min="257" max="262" width="16.7265625" customWidth="1"/>
    <col min="508" max="508" width="7" customWidth="1"/>
    <col min="509" max="509" width="54.1796875" customWidth="1"/>
    <col min="510" max="510" width="54.54296875" customWidth="1"/>
    <col min="511" max="511" width="41" customWidth="1"/>
    <col min="512" max="512" width="64" customWidth="1"/>
    <col min="513" max="518" width="16.7265625" customWidth="1"/>
    <col min="764" max="764" width="7" customWidth="1"/>
    <col min="765" max="765" width="54.1796875" customWidth="1"/>
    <col min="766" max="766" width="54.54296875" customWidth="1"/>
    <col min="767" max="767" width="41" customWidth="1"/>
    <col min="768" max="768" width="64" customWidth="1"/>
    <col min="769" max="774" width="16.7265625" customWidth="1"/>
    <col min="1020" max="1020" width="7" customWidth="1"/>
    <col min="1021" max="1021" width="54.1796875" customWidth="1"/>
    <col min="1022" max="1022" width="54.54296875" customWidth="1"/>
    <col min="1023" max="1023" width="41" customWidth="1"/>
    <col min="1024" max="1024" width="64" customWidth="1"/>
    <col min="1025" max="1030" width="16.7265625" customWidth="1"/>
    <col min="1276" max="1276" width="7" customWidth="1"/>
    <col min="1277" max="1277" width="54.1796875" customWidth="1"/>
    <col min="1278" max="1278" width="54.54296875" customWidth="1"/>
    <col min="1279" max="1279" width="41" customWidth="1"/>
    <col min="1280" max="1280" width="64" customWidth="1"/>
    <col min="1281" max="1286" width="16.7265625" customWidth="1"/>
    <col min="1532" max="1532" width="7" customWidth="1"/>
    <col min="1533" max="1533" width="54.1796875" customWidth="1"/>
    <col min="1534" max="1534" width="54.54296875" customWidth="1"/>
    <col min="1535" max="1535" width="41" customWidth="1"/>
    <col min="1536" max="1536" width="64" customWidth="1"/>
    <col min="1537" max="1542" width="16.7265625" customWidth="1"/>
    <col min="1788" max="1788" width="7" customWidth="1"/>
    <col min="1789" max="1789" width="54.1796875" customWidth="1"/>
    <col min="1790" max="1790" width="54.54296875" customWidth="1"/>
    <col min="1791" max="1791" width="41" customWidth="1"/>
    <col min="1792" max="1792" width="64" customWidth="1"/>
    <col min="1793" max="1798" width="16.7265625" customWidth="1"/>
    <col min="2044" max="2044" width="7" customWidth="1"/>
    <col min="2045" max="2045" width="54.1796875" customWidth="1"/>
    <col min="2046" max="2046" width="54.54296875" customWidth="1"/>
    <col min="2047" max="2047" width="41" customWidth="1"/>
    <col min="2048" max="2048" width="64" customWidth="1"/>
    <col min="2049" max="2054" width="16.7265625" customWidth="1"/>
    <col min="2300" max="2300" width="7" customWidth="1"/>
    <col min="2301" max="2301" width="54.1796875" customWidth="1"/>
    <col min="2302" max="2302" width="54.54296875" customWidth="1"/>
    <col min="2303" max="2303" width="41" customWidth="1"/>
    <col min="2304" max="2304" width="64" customWidth="1"/>
    <col min="2305" max="2310" width="16.7265625" customWidth="1"/>
    <col min="2556" max="2556" width="7" customWidth="1"/>
    <col min="2557" max="2557" width="54.1796875" customWidth="1"/>
    <col min="2558" max="2558" width="54.54296875" customWidth="1"/>
    <col min="2559" max="2559" width="41" customWidth="1"/>
    <col min="2560" max="2560" width="64" customWidth="1"/>
    <col min="2561" max="2566" width="16.7265625" customWidth="1"/>
    <col min="2812" max="2812" width="7" customWidth="1"/>
    <col min="2813" max="2813" width="54.1796875" customWidth="1"/>
    <col min="2814" max="2814" width="54.54296875" customWidth="1"/>
    <col min="2815" max="2815" width="41" customWidth="1"/>
    <col min="2816" max="2816" width="64" customWidth="1"/>
    <col min="2817" max="2822" width="16.7265625" customWidth="1"/>
    <col min="3068" max="3068" width="7" customWidth="1"/>
    <col min="3069" max="3069" width="54.1796875" customWidth="1"/>
    <col min="3070" max="3070" width="54.54296875" customWidth="1"/>
    <col min="3071" max="3071" width="41" customWidth="1"/>
    <col min="3072" max="3072" width="64" customWidth="1"/>
    <col min="3073" max="3078" width="16.7265625" customWidth="1"/>
    <col min="3324" max="3324" width="7" customWidth="1"/>
    <col min="3325" max="3325" width="54.1796875" customWidth="1"/>
    <col min="3326" max="3326" width="54.54296875" customWidth="1"/>
    <col min="3327" max="3327" width="41" customWidth="1"/>
    <col min="3328" max="3328" width="64" customWidth="1"/>
    <col min="3329" max="3334" width="16.7265625" customWidth="1"/>
    <col min="3580" max="3580" width="7" customWidth="1"/>
    <col min="3581" max="3581" width="54.1796875" customWidth="1"/>
    <col min="3582" max="3582" width="54.54296875" customWidth="1"/>
    <col min="3583" max="3583" width="41" customWidth="1"/>
    <col min="3584" max="3584" width="64" customWidth="1"/>
    <col min="3585" max="3590" width="16.7265625" customWidth="1"/>
    <col min="3836" max="3836" width="7" customWidth="1"/>
    <col min="3837" max="3837" width="54.1796875" customWidth="1"/>
    <col min="3838" max="3838" width="54.54296875" customWidth="1"/>
    <col min="3839" max="3839" width="41" customWidth="1"/>
    <col min="3840" max="3840" width="64" customWidth="1"/>
    <col min="3841" max="3846" width="16.7265625" customWidth="1"/>
    <col min="4092" max="4092" width="7" customWidth="1"/>
    <col min="4093" max="4093" width="54.1796875" customWidth="1"/>
    <col min="4094" max="4094" width="54.54296875" customWidth="1"/>
    <col min="4095" max="4095" width="41" customWidth="1"/>
    <col min="4096" max="4096" width="64" customWidth="1"/>
    <col min="4097" max="4102" width="16.7265625" customWidth="1"/>
    <col min="4348" max="4348" width="7" customWidth="1"/>
    <col min="4349" max="4349" width="54.1796875" customWidth="1"/>
    <col min="4350" max="4350" width="54.54296875" customWidth="1"/>
    <col min="4351" max="4351" width="41" customWidth="1"/>
    <col min="4352" max="4352" width="64" customWidth="1"/>
    <col min="4353" max="4358" width="16.7265625" customWidth="1"/>
    <col min="4604" max="4604" width="7" customWidth="1"/>
    <col min="4605" max="4605" width="54.1796875" customWidth="1"/>
    <col min="4606" max="4606" width="54.54296875" customWidth="1"/>
    <col min="4607" max="4607" width="41" customWidth="1"/>
    <col min="4608" max="4608" width="64" customWidth="1"/>
    <col min="4609" max="4614" width="16.7265625" customWidth="1"/>
    <col min="4860" max="4860" width="7" customWidth="1"/>
    <col min="4861" max="4861" width="54.1796875" customWidth="1"/>
    <col min="4862" max="4862" width="54.54296875" customWidth="1"/>
    <col min="4863" max="4863" width="41" customWidth="1"/>
    <col min="4864" max="4864" width="64" customWidth="1"/>
    <col min="4865" max="4870" width="16.7265625" customWidth="1"/>
    <col min="5116" max="5116" width="7" customWidth="1"/>
    <col min="5117" max="5117" width="54.1796875" customWidth="1"/>
    <col min="5118" max="5118" width="54.54296875" customWidth="1"/>
    <col min="5119" max="5119" width="41" customWidth="1"/>
    <col min="5120" max="5120" width="64" customWidth="1"/>
    <col min="5121" max="5126" width="16.7265625" customWidth="1"/>
    <col min="5372" max="5372" width="7" customWidth="1"/>
    <col min="5373" max="5373" width="54.1796875" customWidth="1"/>
    <col min="5374" max="5374" width="54.54296875" customWidth="1"/>
    <col min="5375" max="5375" width="41" customWidth="1"/>
    <col min="5376" max="5376" width="64" customWidth="1"/>
    <col min="5377" max="5382" width="16.7265625" customWidth="1"/>
    <col min="5628" max="5628" width="7" customWidth="1"/>
    <col min="5629" max="5629" width="54.1796875" customWidth="1"/>
    <col min="5630" max="5630" width="54.54296875" customWidth="1"/>
    <col min="5631" max="5631" width="41" customWidth="1"/>
    <col min="5632" max="5632" width="64" customWidth="1"/>
    <col min="5633" max="5638" width="16.7265625" customWidth="1"/>
    <col min="5884" max="5884" width="7" customWidth="1"/>
    <col min="5885" max="5885" width="54.1796875" customWidth="1"/>
    <col min="5886" max="5886" width="54.54296875" customWidth="1"/>
    <col min="5887" max="5887" width="41" customWidth="1"/>
    <col min="5888" max="5888" width="64" customWidth="1"/>
    <col min="5889" max="5894" width="16.7265625" customWidth="1"/>
    <col min="6140" max="6140" width="7" customWidth="1"/>
    <col min="6141" max="6141" width="54.1796875" customWidth="1"/>
    <col min="6142" max="6142" width="54.54296875" customWidth="1"/>
    <col min="6143" max="6143" width="41" customWidth="1"/>
    <col min="6144" max="6144" width="64" customWidth="1"/>
    <col min="6145" max="6150" width="16.7265625" customWidth="1"/>
    <col min="6396" max="6396" width="7" customWidth="1"/>
    <col min="6397" max="6397" width="54.1796875" customWidth="1"/>
    <col min="6398" max="6398" width="54.54296875" customWidth="1"/>
    <col min="6399" max="6399" width="41" customWidth="1"/>
    <col min="6400" max="6400" width="64" customWidth="1"/>
    <col min="6401" max="6406" width="16.7265625" customWidth="1"/>
    <col min="6652" max="6652" width="7" customWidth="1"/>
    <col min="6653" max="6653" width="54.1796875" customWidth="1"/>
    <col min="6654" max="6654" width="54.54296875" customWidth="1"/>
    <col min="6655" max="6655" width="41" customWidth="1"/>
    <col min="6656" max="6656" width="64" customWidth="1"/>
    <col min="6657" max="6662" width="16.7265625" customWidth="1"/>
    <col min="6908" max="6908" width="7" customWidth="1"/>
    <col min="6909" max="6909" width="54.1796875" customWidth="1"/>
    <col min="6910" max="6910" width="54.54296875" customWidth="1"/>
    <col min="6911" max="6911" width="41" customWidth="1"/>
    <col min="6912" max="6912" width="64" customWidth="1"/>
    <col min="6913" max="6918" width="16.7265625" customWidth="1"/>
    <col min="7164" max="7164" width="7" customWidth="1"/>
    <col min="7165" max="7165" width="54.1796875" customWidth="1"/>
    <col min="7166" max="7166" width="54.54296875" customWidth="1"/>
    <col min="7167" max="7167" width="41" customWidth="1"/>
    <col min="7168" max="7168" width="64" customWidth="1"/>
    <col min="7169" max="7174" width="16.7265625" customWidth="1"/>
    <col min="7420" max="7420" width="7" customWidth="1"/>
    <col min="7421" max="7421" width="54.1796875" customWidth="1"/>
    <col min="7422" max="7422" width="54.54296875" customWidth="1"/>
    <col min="7423" max="7423" width="41" customWidth="1"/>
    <col min="7424" max="7424" width="64" customWidth="1"/>
    <col min="7425" max="7430" width="16.7265625" customWidth="1"/>
    <col min="7676" max="7676" width="7" customWidth="1"/>
    <col min="7677" max="7677" width="54.1796875" customWidth="1"/>
    <col min="7678" max="7678" width="54.54296875" customWidth="1"/>
    <col min="7679" max="7679" width="41" customWidth="1"/>
    <col min="7680" max="7680" width="64" customWidth="1"/>
    <col min="7681" max="7686" width="16.7265625" customWidth="1"/>
    <col min="7932" max="7932" width="7" customWidth="1"/>
    <col min="7933" max="7933" width="54.1796875" customWidth="1"/>
    <col min="7934" max="7934" width="54.54296875" customWidth="1"/>
    <col min="7935" max="7935" width="41" customWidth="1"/>
    <col min="7936" max="7936" width="64" customWidth="1"/>
    <col min="7937" max="7942" width="16.7265625" customWidth="1"/>
    <col min="8188" max="8188" width="7" customWidth="1"/>
    <col min="8189" max="8189" width="54.1796875" customWidth="1"/>
    <col min="8190" max="8190" width="54.54296875" customWidth="1"/>
    <col min="8191" max="8191" width="41" customWidth="1"/>
    <col min="8192" max="8192" width="64" customWidth="1"/>
    <col min="8193" max="8198" width="16.7265625" customWidth="1"/>
    <col min="8444" max="8444" width="7" customWidth="1"/>
    <col min="8445" max="8445" width="54.1796875" customWidth="1"/>
    <col min="8446" max="8446" width="54.54296875" customWidth="1"/>
    <col min="8447" max="8447" width="41" customWidth="1"/>
    <col min="8448" max="8448" width="64" customWidth="1"/>
    <col min="8449" max="8454" width="16.7265625" customWidth="1"/>
    <col min="8700" max="8700" width="7" customWidth="1"/>
    <col min="8701" max="8701" width="54.1796875" customWidth="1"/>
    <col min="8702" max="8702" width="54.54296875" customWidth="1"/>
    <col min="8703" max="8703" width="41" customWidth="1"/>
    <col min="8704" max="8704" width="64" customWidth="1"/>
    <col min="8705" max="8710" width="16.7265625" customWidth="1"/>
    <col min="8956" max="8956" width="7" customWidth="1"/>
    <col min="8957" max="8957" width="54.1796875" customWidth="1"/>
    <col min="8958" max="8958" width="54.54296875" customWidth="1"/>
    <col min="8959" max="8959" width="41" customWidth="1"/>
    <col min="8960" max="8960" width="64" customWidth="1"/>
    <col min="8961" max="8966" width="16.7265625" customWidth="1"/>
    <col min="9212" max="9212" width="7" customWidth="1"/>
    <col min="9213" max="9213" width="54.1796875" customWidth="1"/>
    <col min="9214" max="9214" width="54.54296875" customWidth="1"/>
    <col min="9215" max="9215" width="41" customWidth="1"/>
    <col min="9216" max="9216" width="64" customWidth="1"/>
    <col min="9217" max="9222" width="16.7265625" customWidth="1"/>
    <col min="9468" max="9468" width="7" customWidth="1"/>
    <col min="9469" max="9469" width="54.1796875" customWidth="1"/>
    <col min="9470" max="9470" width="54.54296875" customWidth="1"/>
    <col min="9471" max="9471" width="41" customWidth="1"/>
    <col min="9472" max="9472" width="64" customWidth="1"/>
    <col min="9473" max="9478" width="16.7265625" customWidth="1"/>
    <col min="9724" max="9724" width="7" customWidth="1"/>
    <col min="9725" max="9725" width="54.1796875" customWidth="1"/>
    <col min="9726" max="9726" width="54.54296875" customWidth="1"/>
    <col min="9727" max="9727" width="41" customWidth="1"/>
    <col min="9728" max="9728" width="64" customWidth="1"/>
    <col min="9729" max="9734" width="16.7265625" customWidth="1"/>
    <col min="9980" max="9980" width="7" customWidth="1"/>
    <col min="9981" max="9981" width="54.1796875" customWidth="1"/>
    <col min="9982" max="9982" width="54.54296875" customWidth="1"/>
    <col min="9983" max="9983" width="41" customWidth="1"/>
    <col min="9984" max="9984" width="64" customWidth="1"/>
    <col min="9985" max="9990" width="16.7265625" customWidth="1"/>
    <col min="10236" max="10236" width="7" customWidth="1"/>
    <col min="10237" max="10237" width="54.1796875" customWidth="1"/>
    <col min="10238" max="10238" width="54.54296875" customWidth="1"/>
    <col min="10239" max="10239" width="41" customWidth="1"/>
    <col min="10240" max="10240" width="64" customWidth="1"/>
    <col min="10241" max="10246" width="16.7265625" customWidth="1"/>
    <col min="10492" max="10492" width="7" customWidth="1"/>
    <col min="10493" max="10493" width="54.1796875" customWidth="1"/>
    <col min="10494" max="10494" width="54.54296875" customWidth="1"/>
    <col min="10495" max="10495" width="41" customWidth="1"/>
    <col min="10496" max="10496" width="64" customWidth="1"/>
    <col min="10497" max="10502" width="16.7265625" customWidth="1"/>
    <col min="10748" max="10748" width="7" customWidth="1"/>
    <col min="10749" max="10749" width="54.1796875" customWidth="1"/>
    <col min="10750" max="10750" width="54.54296875" customWidth="1"/>
    <col min="10751" max="10751" width="41" customWidth="1"/>
    <col min="10752" max="10752" width="64" customWidth="1"/>
    <col min="10753" max="10758" width="16.7265625" customWidth="1"/>
    <col min="11004" max="11004" width="7" customWidth="1"/>
    <col min="11005" max="11005" width="54.1796875" customWidth="1"/>
    <col min="11006" max="11006" width="54.54296875" customWidth="1"/>
    <col min="11007" max="11007" width="41" customWidth="1"/>
    <col min="11008" max="11008" width="64" customWidth="1"/>
    <col min="11009" max="11014" width="16.7265625" customWidth="1"/>
    <col min="11260" max="11260" width="7" customWidth="1"/>
    <col min="11261" max="11261" width="54.1796875" customWidth="1"/>
    <col min="11262" max="11262" width="54.54296875" customWidth="1"/>
    <col min="11263" max="11263" width="41" customWidth="1"/>
    <col min="11264" max="11264" width="64" customWidth="1"/>
    <col min="11265" max="11270" width="16.7265625" customWidth="1"/>
    <col min="11516" max="11516" width="7" customWidth="1"/>
    <col min="11517" max="11517" width="54.1796875" customWidth="1"/>
    <col min="11518" max="11518" width="54.54296875" customWidth="1"/>
    <col min="11519" max="11519" width="41" customWidth="1"/>
    <col min="11520" max="11520" width="64" customWidth="1"/>
    <col min="11521" max="11526" width="16.7265625" customWidth="1"/>
    <col min="11772" max="11772" width="7" customWidth="1"/>
    <col min="11773" max="11773" width="54.1796875" customWidth="1"/>
    <col min="11774" max="11774" width="54.54296875" customWidth="1"/>
    <col min="11775" max="11775" width="41" customWidth="1"/>
    <col min="11776" max="11776" width="64" customWidth="1"/>
    <col min="11777" max="11782" width="16.7265625" customWidth="1"/>
    <col min="12028" max="12028" width="7" customWidth="1"/>
    <col min="12029" max="12029" width="54.1796875" customWidth="1"/>
    <col min="12030" max="12030" width="54.54296875" customWidth="1"/>
    <col min="12031" max="12031" width="41" customWidth="1"/>
    <col min="12032" max="12032" width="64" customWidth="1"/>
    <col min="12033" max="12038" width="16.7265625" customWidth="1"/>
    <col min="12284" max="12284" width="7" customWidth="1"/>
    <col min="12285" max="12285" width="54.1796875" customWidth="1"/>
    <col min="12286" max="12286" width="54.54296875" customWidth="1"/>
    <col min="12287" max="12287" width="41" customWidth="1"/>
    <col min="12288" max="12288" width="64" customWidth="1"/>
    <col min="12289" max="12294" width="16.7265625" customWidth="1"/>
    <col min="12540" max="12540" width="7" customWidth="1"/>
    <col min="12541" max="12541" width="54.1796875" customWidth="1"/>
    <col min="12542" max="12542" width="54.54296875" customWidth="1"/>
    <col min="12543" max="12543" width="41" customWidth="1"/>
    <col min="12544" max="12544" width="64" customWidth="1"/>
    <col min="12545" max="12550" width="16.7265625" customWidth="1"/>
    <col min="12796" max="12796" width="7" customWidth="1"/>
    <col min="12797" max="12797" width="54.1796875" customWidth="1"/>
    <col min="12798" max="12798" width="54.54296875" customWidth="1"/>
    <col min="12799" max="12799" width="41" customWidth="1"/>
    <col min="12800" max="12800" width="64" customWidth="1"/>
    <col min="12801" max="12806" width="16.7265625" customWidth="1"/>
    <col min="13052" max="13052" width="7" customWidth="1"/>
    <col min="13053" max="13053" width="54.1796875" customWidth="1"/>
    <col min="13054" max="13054" width="54.54296875" customWidth="1"/>
    <col min="13055" max="13055" width="41" customWidth="1"/>
    <col min="13056" max="13056" width="64" customWidth="1"/>
    <col min="13057" max="13062" width="16.7265625" customWidth="1"/>
    <col min="13308" max="13308" width="7" customWidth="1"/>
    <col min="13309" max="13309" width="54.1796875" customWidth="1"/>
    <col min="13310" max="13310" width="54.54296875" customWidth="1"/>
    <col min="13311" max="13311" width="41" customWidth="1"/>
    <col min="13312" max="13312" width="64" customWidth="1"/>
    <col min="13313" max="13318" width="16.7265625" customWidth="1"/>
    <col min="13564" max="13564" width="7" customWidth="1"/>
    <col min="13565" max="13565" width="54.1796875" customWidth="1"/>
    <col min="13566" max="13566" width="54.54296875" customWidth="1"/>
    <col min="13567" max="13567" width="41" customWidth="1"/>
    <col min="13568" max="13568" width="64" customWidth="1"/>
    <col min="13569" max="13574" width="16.7265625" customWidth="1"/>
    <col min="13820" max="13820" width="7" customWidth="1"/>
    <col min="13821" max="13821" width="54.1796875" customWidth="1"/>
    <col min="13822" max="13822" width="54.54296875" customWidth="1"/>
    <col min="13823" max="13823" width="41" customWidth="1"/>
    <col min="13824" max="13824" width="64" customWidth="1"/>
    <col min="13825" max="13830" width="16.7265625" customWidth="1"/>
    <col min="14076" max="14076" width="7" customWidth="1"/>
    <col min="14077" max="14077" width="54.1796875" customWidth="1"/>
    <col min="14078" max="14078" width="54.54296875" customWidth="1"/>
    <col min="14079" max="14079" width="41" customWidth="1"/>
    <col min="14080" max="14080" width="64" customWidth="1"/>
    <col min="14081" max="14086" width="16.7265625" customWidth="1"/>
    <col min="14332" max="14332" width="7" customWidth="1"/>
    <col min="14333" max="14333" width="54.1796875" customWidth="1"/>
    <col min="14334" max="14334" width="54.54296875" customWidth="1"/>
    <col min="14335" max="14335" width="41" customWidth="1"/>
    <col min="14336" max="14336" width="64" customWidth="1"/>
    <col min="14337" max="14342" width="16.7265625" customWidth="1"/>
    <col min="14588" max="14588" width="7" customWidth="1"/>
    <col min="14589" max="14589" width="54.1796875" customWidth="1"/>
    <col min="14590" max="14590" width="54.54296875" customWidth="1"/>
    <col min="14591" max="14591" width="41" customWidth="1"/>
    <col min="14592" max="14592" width="64" customWidth="1"/>
    <col min="14593" max="14598" width="16.7265625" customWidth="1"/>
    <col min="14844" max="14844" width="7" customWidth="1"/>
    <col min="14845" max="14845" width="54.1796875" customWidth="1"/>
    <col min="14846" max="14846" width="54.54296875" customWidth="1"/>
    <col min="14847" max="14847" width="41" customWidth="1"/>
    <col min="14848" max="14848" width="64" customWidth="1"/>
    <col min="14849" max="14854" width="16.7265625" customWidth="1"/>
    <col min="15100" max="15100" width="7" customWidth="1"/>
    <col min="15101" max="15101" width="54.1796875" customWidth="1"/>
    <col min="15102" max="15102" width="54.54296875" customWidth="1"/>
    <col min="15103" max="15103" width="41" customWidth="1"/>
    <col min="15104" max="15104" width="64" customWidth="1"/>
    <col min="15105" max="15110" width="16.7265625" customWidth="1"/>
    <col min="15356" max="15356" width="7" customWidth="1"/>
    <col min="15357" max="15357" width="54.1796875" customWidth="1"/>
    <col min="15358" max="15358" width="54.54296875" customWidth="1"/>
    <col min="15359" max="15359" width="41" customWidth="1"/>
    <col min="15360" max="15360" width="64" customWidth="1"/>
    <col min="15361" max="15366" width="16.7265625" customWidth="1"/>
    <col min="15612" max="15612" width="7" customWidth="1"/>
    <col min="15613" max="15613" width="54.1796875" customWidth="1"/>
    <col min="15614" max="15614" width="54.54296875" customWidth="1"/>
    <col min="15615" max="15615" width="41" customWidth="1"/>
    <col min="15616" max="15616" width="64" customWidth="1"/>
    <col min="15617" max="15622" width="16.7265625" customWidth="1"/>
    <col min="15868" max="15868" width="7" customWidth="1"/>
    <col min="15869" max="15869" width="54.1796875" customWidth="1"/>
    <col min="15870" max="15870" width="54.54296875" customWidth="1"/>
    <col min="15871" max="15871" width="41" customWidth="1"/>
    <col min="15872" max="15872" width="64" customWidth="1"/>
    <col min="15873" max="15878" width="16.7265625" customWidth="1"/>
    <col min="16124" max="16124" width="7" customWidth="1"/>
    <col min="16125" max="16125" width="54.1796875" customWidth="1"/>
    <col min="16126" max="16126" width="54.54296875" customWidth="1"/>
    <col min="16127" max="16127" width="41" customWidth="1"/>
    <col min="16128" max="16128" width="64" customWidth="1"/>
    <col min="16129" max="16134" width="16.7265625" customWidth="1"/>
  </cols>
  <sheetData>
    <row r="1" spans="1:7" ht="74.150000000000006" customHeight="1">
      <c r="A1" s="1" t="str">
        <f>Header!A1&amp;" - POOLED FUNDS"</f>
        <v>CARBON EMISSIONS TEMPLATE (CET) V2.0 - POOLED FUNDS</v>
      </c>
    </row>
    <row r="2" spans="1:7" ht="45" customHeight="1"/>
    <row r="3" spans="1:7" ht="45" customHeight="1"/>
    <row r="4" spans="1:7" ht="45" customHeight="1"/>
    <row r="5" spans="1:7" ht="46.5" customHeight="1">
      <c r="A5" s="30" t="s">
        <v>365</v>
      </c>
      <c r="B5" s="31"/>
      <c r="C5" s="31"/>
      <c r="D5" s="31"/>
      <c r="E5" s="31"/>
      <c r="F5" s="31"/>
    </row>
    <row r="7" spans="1:7" ht="34.5">
      <c r="A7" s="3" t="s">
        <v>4</v>
      </c>
      <c r="B7" s="3" t="s">
        <v>5</v>
      </c>
      <c r="C7" s="3" t="s">
        <v>6</v>
      </c>
      <c r="D7" s="3" t="s">
        <v>7</v>
      </c>
      <c r="E7" s="3" t="s">
        <v>8</v>
      </c>
      <c r="F7" s="4" t="s">
        <v>9</v>
      </c>
    </row>
    <row r="8" spans="1:7" ht="25" customHeight="1">
      <c r="A8" s="32" t="s">
        <v>10</v>
      </c>
      <c r="B8" s="29"/>
      <c r="C8" s="13"/>
      <c r="D8" s="13"/>
      <c r="E8" s="13"/>
      <c r="F8" s="14"/>
    </row>
    <row r="9" spans="1:7" ht="80.5">
      <c r="A9" s="5">
        <v>1</v>
      </c>
      <c r="B9" s="6" t="s">
        <v>11</v>
      </c>
      <c r="C9" s="7" t="s">
        <v>12</v>
      </c>
      <c r="D9" s="7" t="s">
        <v>13</v>
      </c>
      <c r="E9" s="7" t="s">
        <v>14</v>
      </c>
      <c r="F9" s="4" t="s">
        <v>15</v>
      </c>
    </row>
    <row r="10" spans="1:7" ht="218.5">
      <c r="A10" s="5">
        <v>2</v>
      </c>
      <c r="B10" s="6" t="s">
        <v>16</v>
      </c>
      <c r="C10" s="7" t="s">
        <v>17</v>
      </c>
      <c r="D10" s="7" t="s">
        <v>18</v>
      </c>
      <c r="E10" s="7" t="s">
        <v>19</v>
      </c>
      <c r="F10" s="4" t="s">
        <v>15</v>
      </c>
    </row>
    <row r="11" spans="1:7">
      <c r="A11" s="5">
        <v>3</v>
      </c>
      <c r="B11" s="6" t="s">
        <v>20</v>
      </c>
      <c r="C11" s="7" t="s">
        <v>21</v>
      </c>
      <c r="D11" s="7" t="s">
        <v>22</v>
      </c>
      <c r="E11" s="7" t="s">
        <v>23</v>
      </c>
      <c r="F11" s="4" t="s">
        <v>15</v>
      </c>
    </row>
    <row r="12" spans="1:7">
      <c r="A12" s="5">
        <v>4</v>
      </c>
      <c r="B12" s="6" t="s">
        <v>24</v>
      </c>
      <c r="C12" s="7" t="s">
        <v>25</v>
      </c>
      <c r="D12" s="7" t="s">
        <v>22</v>
      </c>
      <c r="E12" s="7" t="s">
        <v>26</v>
      </c>
      <c r="F12" s="4" t="s">
        <v>15</v>
      </c>
    </row>
    <row r="13" spans="1:7" ht="23">
      <c r="A13" s="5">
        <v>5</v>
      </c>
      <c r="B13" s="6" t="s">
        <v>27</v>
      </c>
      <c r="C13" s="7" t="s">
        <v>28</v>
      </c>
      <c r="D13" s="7" t="s">
        <v>29</v>
      </c>
      <c r="E13" s="7" t="s">
        <v>30</v>
      </c>
      <c r="F13" s="4" t="s">
        <v>15</v>
      </c>
    </row>
    <row r="14" spans="1:7" ht="23">
      <c r="A14" s="5">
        <v>6</v>
      </c>
      <c r="B14" s="6" t="s">
        <v>31</v>
      </c>
      <c r="C14" s="7" t="s">
        <v>32</v>
      </c>
      <c r="D14" s="7" t="s">
        <v>33</v>
      </c>
      <c r="E14" s="7" t="s">
        <v>34</v>
      </c>
      <c r="F14" s="4" t="s">
        <v>15</v>
      </c>
    </row>
    <row r="15" spans="1:7" ht="73.5" customHeight="1">
      <c r="A15" s="5">
        <v>7</v>
      </c>
      <c r="B15" s="6" t="s">
        <v>35</v>
      </c>
      <c r="C15" s="7" t="s">
        <v>36</v>
      </c>
      <c r="D15" s="12" t="s">
        <v>37</v>
      </c>
      <c r="E15" s="7" t="s">
        <v>38</v>
      </c>
      <c r="F15" s="4" t="s">
        <v>15</v>
      </c>
      <c r="G15" s="11"/>
    </row>
    <row r="16" spans="1:7" ht="25" customHeight="1" collapsed="1">
      <c r="A16" s="27" t="s">
        <v>39</v>
      </c>
      <c r="B16" s="28"/>
      <c r="C16" s="29"/>
      <c r="D16" s="33" t="s">
        <v>40</v>
      </c>
      <c r="E16" s="34"/>
      <c r="F16" s="35"/>
    </row>
    <row r="17" spans="1:7" s="22" customFormat="1" collapsed="1">
      <c r="A17" s="36" t="s">
        <v>239</v>
      </c>
      <c r="B17" s="37"/>
      <c r="C17" s="38"/>
      <c r="D17" s="39"/>
      <c r="E17" s="40"/>
      <c r="F17" s="41"/>
    </row>
    <row r="18" spans="1:7" ht="46">
      <c r="A18" s="5">
        <v>8</v>
      </c>
      <c r="B18" s="6" t="s">
        <v>41</v>
      </c>
      <c r="C18" s="7" t="s">
        <v>42</v>
      </c>
      <c r="D18" s="12" t="s">
        <v>43</v>
      </c>
      <c r="E18" s="7" t="s">
        <v>44</v>
      </c>
      <c r="F18" s="10" t="s">
        <v>15</v>
      </c>
      <c r="G18" s="11"/>
    </row>
    <row r="19" spans="1:7" ht="46">
      <c r="A19" s="5">
        <v>9</v>
      </c>
      <c r="B19" s="6" t="s">
        <v>45</v>
      </c>
      <c r="C19" s="7" t="s">
        <v>46</v>
      </c>
      <c r="D19" s="12" t="s">
        <v>43</v>
      </c>
      <c r="E19" s="7" t="s">
        <v>47</v>
      </c>
      <c r="F19" s="10" t="s">
        <v>48</v>
      </c>
    </row>
    <row r="20" spans="1:7" ht="34.5">
      <c r="A20" s="5">
        <v>10</v>
      </c>
      <c r="B20" s="6" t="s">
        <v>49</v>
      </c>
      <c r="C20" s="7" t="s">
        <v>50</v>
      </c>
      <c r="D20" s="12" t="s">
        <v>43</v>
      </c>
      <c r="E20" s="7" t="s">
        <v>51</v>
      </c>
      <c r="F20" s="10" t="s">
        <v>48</v>
      </c>
    </row>
    <row r="21" spans="1:7" ht="23">
      <c r="A21" s="5">
        <v>11</v>
      </c>
      <c r="B21" s="6" t="s">
        <v>52</v>
      </c>
      <c r="C21" s="7" t="s">
        <v>53</v>
      </c>
      <c r="D21" s="12" t="s">
        <v>43</v>
      </c>
      <c r="E21" s="7" t="s">
        <v>54</v>
      </c>
      <c r="F21" s="10" t="s">
        <v>48</v>
      </c>
    </row>
    <row r="22" spans="1:7" ht="23">
      <c r="A22" s="5">
        <v>12</v>
      </c>
      <c r="B22" s="6" t="s">
        <v>55</v>
      </c>
      <c r="C22" s="7" t="s">
        <v>56</v>
      </c>
      <c r="D22" s="12" t="s">
        <v>43</v>
      </c>
      <c r="E22" s="7" t="s">
        <v>57</v>
      </c>
      <c r="F22" s="10" t="s">
        <v>48</v>
      </c>
    </row>
    <row r="23" spans="1:7" ht="23" collapsed="1">
      <c r="A23" s="5">
        <v>13</v>
      </c>
      <c r="B23" s="6" t="s">
        <v>58</v>
      </c>
      <c r="C23" s="7" t="s">
        <v>59</v>
      </c>
      <c r="D23" s="12" t="s">
        <v>43</v>
      </c>
      <c r="E23" s="7"/>
      <c r="F23" s="10" t="s">
        <v>48</v>
      </c>
    </row>
    <row r="24" spans="1:7" ht="188">
      <c r="A24" s="5">
        <v>14</v>
      </c>
      <c r="B24" s="8" t="s">
        <v>60</v>
      </c>
      <c r="C24" s="7" t="s">
        <v>61</v>
      </c>
      <c r="D24" s="12" t="s">
        <v>62</v>
      </c>
      <c r="E24" s="7" t="s">
        <v>63</v>
      </c>
      <c r="F24" s="10" t="s">
        <v>48</v>
      </c>
    </row>
    <row r="25" spans="1:7" ht="43" customHeight="1">
      <c r="A25" s="5">
        <v>15</v>
      </c>
      <c r="B25" s="8" t="s">
        <v>64</v>
      </c>
      <c r="C25" s="7" t="s">
        <v>65</v>
      </c>
      <c r="D25" s="12" t="s">
        <v>66</v>
      </c>
      <c r="E25" s="7" t="s">
        <v>67</v>
      </c>
      <c r="F25" s="10" t="s">
        <v>48</v>
      </c>
    </row>
    <row r="26" spans="1:7" ht="50.15" customHeight="1">
      <c r="A26" s="5">
        <v>16</v>
      </c>
      <c r="B26" s="8" t="s">
        <v>68</v>
      </c>
      <c r="C26" s="7" t="s">
        <v>69</v>
      </c>
      <c r="D26" s="12" t="s">
        <v>70</v>
      </c>
      <c r="E26" s="7" t="s">
        <v>71</v>
      </c>
      <c r="F26" s="10" t="s">
        <v>72</v>
      </c>
    </row>
    <row r="27" spans="1:7" ht="80.5">
      <c r="A27" s="5">
        <v>17</v>
      </c>
      <c r="B27" s="15" t="s">
        <v>73</v>
      </c>
      <c r="C27" s="7" t="s">
        <v>74</v>
      </c>
      <c r="D27" s="7" t="s">
        <v>75</v>
      </c>
      <c r="E27" s="7" t="s">
        <v>345</v>
      </c>
      <c r="F27" s="10" t="s">
        <v>48</v>
      </c>
    </row>
    <row r="28" spans="1:7" ht="46">
      <c r="A28" s="5">
        <v>18</v>
      </c>
      <c r="B28" s="15" t="s">
        <v>76</v>
      </c>
      <c r="C28" s="7" t="s">
        <v>77</v>
      </c>
      <c r="D28" s="7" t="s">
        <v>75</v>
      </c>
      <c r="E28" s="7"/>
      <c r="F28" s="10" t="s">
        <v>72</v>
      </c>
    </row>
    <row r="29" spans="1:7" ht="46">
      <c r="A29" s="5">
        <v>19</v>
      </c>
      <c r="B29" s="6" t="s">
        <v>78</v>
      </c>
      <c r="C29" s="7" t="s">
        <v>79</v>
      </c>
      <c r="D29" s="12" t="s">
        <v>43</v>
      </c>
      <c r="E29" s="7" t="s">
        <v>80</v>
      </c>
      <c r="F29" s="20" t="s">
        <v>48</v>
      </c>
    </row>
    <row r="30" spans="1:7" ht="34.5">
      <c r="A30" s="5">
        <v>20</v>
      </c>
      <c r="B30" s="6" t="s">
        <v>81</v>
      </c>
      <c r="C30" s="7" t="s">
        <v>82</v>
      </c>
      <c r="D30" s="12" t="s">
        <v>43</v>
      </c>
      <c r="E30" s="7" t="s">
        <v>51</v>
      </c>
      <c r="F30" s="20" t="s">
        <v>48</v>
      </c>
    </row>
    <row r="31" spans="1:7" ht="23">
      <c r="A31" s="5">
        <v>21</v>
      </c>
      <c r="B31" s="6" t="s">
        <v>83</v>
      </c>
      <c r="C31" s="7" t="s">
        <v>84</v>
      </c>
      <c r="D31" s="12" t="s">
        <v>43</v>
      </c>
      <c r="E31" s="7" t="s">
        <v>54</v>
      </c>
      <c r="F31" s="20" t="s">
        <v>48</v>
      </c>
    </row>
    <row r="32" spans="1:7" ht="23">
      <c r="A32" s="5">
        <v>22</v>
      </c>
      <c r="B32" s="6" t="s">
        <v>85</v>
      </c>
      <c r="C32" s="7" t="s">
        <v>86</v>
      </c>
      <c r="D32" s="12" t="s">
        <v>43</v>
      </c>
      <c r="E32" s="7" t="s">
        <v>57</v>
      </c>
      <c r="F32" s="20" t="s">
        <v>48</v>
      </c>
    </row>
    <row r="33" spans="1:7" ht="23">
      <c r="A33" s="5">
        <v>23</v>
      </c>
      <c r="B33" s="6" t="s">
        <v>87</v>
      </c>
      <c r="C33" s="7" t="s">
        <v>88</v>
      </c>
      <c r="D33" s="12" t="s">
        <v>43</v>
      </c>
      <c r="E33" s="7"/>
      <c r="F33" s="20" t="s">
        <v>48</v>
      </c>
    </row>
    <row r="34" spans="1:7" ht="188">
      <c r="A34" s="5">
        <v>24</v>
      </c>
      <c r="B34" s="8" t="s">
        <v>89</v>
      </c>
      <c r="C34" s="7" t="s">
        <v>90</v>
      </c>
      <c r="D34" s="12" t="s">
        <v>62</v>
      </c>
      <c r="E34" s="7" t="s">
        <v>91</v>
      </c>
      <c r="F34" s="20" t="s">
        <v>48</v>
      </c>
    </row>
    <row r="35" spans="1:7" ht="38.5">
      <c r="A35" s="5">
        <v>25</v>
      </c>
      <c r="B35" s="8" t="s">
        <v>92</v>
      </c>
      <c r="C35" s="7" t="s">
        <v>93</v>
      </c>
      <c r="D35" s="12" t="s">
        <v>66</v>
      </c>
      <c r="E35" s="7" t="s">
        <v>67</v>
      </c>
      <c r="F35" s="20" t="s">
        <v>48</v>
      </c>
    </row>
    <row r="36" spans="1:7" ht="38.5">
      <c r="A36" s="5">
        <v>26</v>
      </c>
      <c r="B36" s="8" t="s">
        <v>94</v>
      </c>
      <c r="C36" s="7" t="s">
        <v>95</v>
      </c>
      <c r="D36" s="12" t="s">
        <v>70</v>
      </c>
      <c r="E36" s="7" t="s">
        <v>96</v>
      </c>
      <c r="F36" s="10" t="s">
        <v>72</v>
      </c>
    </row>
    <row r="37" spans="1:7" ht="80.5">
      <c r="A37" s="5">
        <v>27</v>
      </c>
      <c r="B37" s="15" t="s">
        <v>97</v>
      </c>
      <c r="C37" s="7" t="s">
        <v>98</v>
      </c>
      <c r="D37" s="7" t="s">
        <v>75</v>
      </c>
      <c r="E37" s="7" t="s">
        <v>345</v>
      </c>
      <c r="F37" s="20" t="s">
        <v>48</v>
      </c>
    </row>
    <row r="38" spans="1:7" ht="46">
      <c r="A38" s="5">
        <v>28</v>
      </c>
      <c r="B38" s="15" t="s">
        <v>99</v>
      </c>
      <c r="C38" s="7" t="s">
        <v>100</v>
      </c>
      <c r="D38" s="7" t="s">
        <v>75</v>
      </c>
      <c r="E38" s="7"/>
      <c r="F38" s="10" t="s">
        <v>72</v>
      </c>
    </row>
    <row r="39" spans="1:7" ht="34.5" collapsed="1">
      <c r="A39" s="17" t="s">
        <v>242</v>
      </c>
      <c r="B39" s="21" t="s">
        <v>280</v>
      </c>
      <c r="C39" s="18" t="s">
        <v>339</v>
      </c>
      <c r="D39" s="19" t="s">
        <v>43</v>
      </c>
      <c r="E39" s="18" t="s">
        <v>285</v>
      </c>
      <c r="F39" s="20" t="s">
        <v>48</v>
      </c>
    </row>
    <row r="40" spans="1:7" ht="23">
      <c r="A40" s="17" t="s">
        <v>243</v>
      </c>
      <c r="B40" s="24" t="s">
        <v>281</v>
      </c>
      <c r="C40" s="18" t="s">
        <v>275</v>
      </c>
      <c r="D40" s="18" t="s">
        <v>75</v>
      </c>
      <c r="E40" s="18" t="s">
        <v>276</v>
      </c>
      <c r="F40" s="20" t="s">
        <v>48</v>
      </c>
    </row>
    <row r="41" spans="1:7" s="22" customFormat="1" collapsed="1">
      <c r="A41" s="36" t="s">
        <v>240</v>
      </c>
      <c r="B41" s="37"/>
      <c r="C41" s="38"/>
      <c r="D41" s="39"/>
      <c r="E41" s="40"/>
      <c r="F41" s="41"/>
    </row>
    <row r="42" spans="1:7" ht="34.5">
      <c r="A42" s="17" t="s">
        <v>263</v>
      </c>
      <c r="B42" s="21" t="s">
        <v>256</v>
      </c>
      <c r="C42" s="18" t="s">
        <v>311</v>
      </c>
      <c r="D42" s="19" t="s">
        <v>43</v>
      </c>
      <c r="E42" s="18" t="s">
        <v>268</v>
      </c>
      <c r="F42" s="20" t="s">
        <v>72</v>
      </c>
      <c r="G42" s="11"/>
    </row>
    <row r="43" spans="1:7" s="22" customFormat="1" ht="47.5" customHeight="1">
      <c r="A43" s="17" t="s">
        <v>264</v>
      </c>
      <c r="B43" s="21" t="s">
        <v>300</v>
      </c>
      <c r="C43" s="18" t="s">
        <v>312</v>
      </c>
      <c r="D43" s="19" t="s">
        <v>43</v>
      </c>
      <c r="E43" s="18" t="s">
        <v>299</v>
      </c>
      <c r="F43" s="20" t="s">
        <v>72</v>
      </c>
      <c r="G43" s="23"/>
    </row>
    <row r="44" spans="1:7" s="22" customFormat="1" ht="34.5">
      <c r="A44" s="17" t="s">
        <v>265</v>
      </c>
      <c r="B44" s="21" t="s">
        <v>286</v>
      </c>
      <c r="C44" s="18" t="s">
        <v>270</v>
      </c>
      <c r="D44" s="19" t="s">
        <v>37</v>
      </c>
      <c r="E44" s="18" t="s">
        <v>313</v>
      </c>
      <c r="F44" s="20" t="s">
        <v>72</v>
      </c>
      <c r="G44" s="23"/>
    </row>
    <row r="45" spans="1:7" ht="136.5" customHeight="1">
      <c r="A45" s="17" t="s">
        <v>266</v>
      </c>
      <c r="B45" s="24" t="s">
        <v>292</v>
      </c>
      <c r="C45" s="18" t="s">
        <v>293</v>
      </c>
      <c r="D45" s="19" t="s">
        <v>258</v>
      </c>
      <c r="E45" s="18" t="s">
        <v>301</v>
      </c>
      <c r="F45" s="20" t="s">
        <v>72</v>
      </c>
    </row>
    <row r="46" spans="1:7" ht="148.5" customHeight="1">
      <c r="A46" s="17" t="s">
        <v>267</v>
      </c>
      <c r="B46" s="24" t="s">
        <v>262</v>
      </c>
      <c r="C46" s="18" t="s">
        <v>259</v>
      </c>
      <c r="D46" s="19" t="s">
        <v>258</v>
      </c>
      <c r="E46" s="18" t="s">
        <v>302</v>
      </c>
      <c r="F46" s="20" t="s">
        <v>72</v>
      </c>
    </row>
    <row r="47" spans="1:7" ht="34.5">
      <c r="A47" s="17" t="s">
        <v>274</v>
      </c>
      <c r="B47" s="24" t="s">
        <v>271</v>
      </c>
      <c r="C47" s="18" t="s">
        <v>273</v>
      </c>
      <c r="D47" s="18" t="s">
        <v>75</v>
      </c>
      <c r="E47" s="18"/>
      <c r="F47" s="20" t="s">
        <v>72</v>
      </c>
    </row>
    <row r="48" spans="1:7" ht="25" customHeight="1" collapsed="1">
      <c r="A48" s="27" t="s">
        <v>101</v>
      </c>
      <c r="B48" s="28"/>
      <c r="C48" s="29"/>
      <c r="D48" s="33" t="s">
        <v>102</v>
      </c>
      <c r="E48" s="34"/>
      <c r="F48" s="35"/>
    </row>
    <row r="49" spans="1:7" s="22" customFormat="1" collapsed="1">
      <c r="A49" s="36" t="s">
        <v>245</v>
      </c>
      <c r="B49" s="37"/>
      <c r="C49" s="38"/>
      <c r="D49" s="39"/>
      <c r="E49" s="40"/>
      <c r="F49" s="41"/>
    </row>
    <row r="50" spans="1:7" ht="34.5">
      <c r="A50" s="17" t="s">
        <v>272</v>
      </c>
      <c r="B50" s="21" t="s">
        <v>241</v>
      </c>
      <c r="C50" s="18" t="s">
        <v>336</v>
      </c>
      <c r="D50" s="19" t="s">
        <v>43</v>
      </c>
      <c r="E50" s="18" t="s">
        <v>247</v>
      </c>
      <c r="F50" s="20" t="s">
        <v>15</v>
      </c>
      <c r="G50" s="11"/>
    </row>
    <row r="51" spans="1:7" ht="95.5" customHeight="1">
      <c r="A51" s="17" t="s">
        <v>277</v>
      </c>
      <c r="B51" s="21" t="s">
        <v>244</v>
      </c>
      <c r="C51" s="18" t="s">
        <v>337</v>
      </c>
      <c r="D51" s="19" t="s">
        <v>43</v>
      </c>
      <c r="E51" s="18" t="s">
        <v>338</v>
      </c>
      <c r="F51" s="20" t="s">
        <v>15</v>
      </c>
      <c r="G51" s="11"/>
    </row>
    <row r="52" spans="1:7" s="22" customFormat="1" collapsed="1">
      <c r="A52" s="36" t="s">
        <v>246</v>
      </c>
      <c r="B52" s="37"/>
      <c r="C52" s="38"/>
      <c r="D52" s="39"/>
      <c r="E52" s="40"/>
      <c r="F52" s="41"/>
    </row>
    <row r="53" spans="1:7" ht="46">
      <c r="A53" s="5">
        <v>29</v>
      </c>
      <c r="B53" s="6" t="s">
        <v>315</v>
      </c>
      <c r="C53" s="7" t="s">
        <v>334</v>
      </c>
      <c r="D53" s="12" t="s">
        <v>43</v>
      </c>
      <c r="E53" s="7" t="s">
        <v>103</v>
      </c>
      <c r="F53" s="10" t="s">
        <v>15</v>
      </c>
      <c r="G53" s="11"/>
    </row>
    <row r="54" spans="1:7" ht="46">
      <c r="A54" s="5">
        <v>30</v>
      </c>
      <c r="B54" s="6" t="s">
        <v>316</v>
      </c>
      <c r="C54" s="7" t="s">
        <v>104</v>
      </c>
      <c r="D54" s="12" t="s">
        <v>43</v>
      </c>
      <c r="E54" s="7" t="s">
        <v>335</v>
      </c>
      <c r="F54" s="10" t="s">
        <v>48</v>
      </c>
    </row>
    <row r="55" spans="1:7" ht="34.5">
      <c r="A55" s="5">
        <v>31</v>
      </c>
      <c r="B55" s="6" t="s">
        <v>317</v>
      </c>
      <c r="C55" s="7" t="s">
        <v>105</v>
      </c>
      <c r="D55" s="12" t="s">
        <v>43</v>
      </c>
      <c r="E55" s="7" t="s">
        <v>51</v>
      </c>
      <c r="F55" s="10" t="s">
        <v>48</v>
      </c>
    </row>
    <row r="56" spans="1:7" ht="23">
      <c r="A56" s="5">
        <v>32</v>
      </c>
      <c r="B56" s="6" t="s">
        <v>318</v>
      </c>
      <c r="C56" s="7" t="s">
        <v>106</v>
      </c>
      <c r="D56" s="12" t="s">
        <v>43</v>
      </c>
      <c r="E56" s="7" t="s">
        <v>54</v>
      </c>
      <c r="F56" s="10" t="s">
        <v>48</v>
      </c>
    </row>
    <row r="57" spans="1:7" ht="23">
      <c r="A57" s="5">
        <v>33</v>
      </c>
      <c r="B57" s="6" t="s">
        <v>319</v>
      </c>
      <c r="C57" s="7" t="s">
        <v>107</v>
      </c>
      <c r="D57" s="12" t="s">
        <v>43</v>
      </c>
      <c r="E57" s="7" t="s">
        <v>57</v>
      </c>
      <c r="F57" s="10" t="s">
        <v>48</v>
      </c>
    </row>
    <row r="58" spans="1:7" ht="23" collapsed="1">
      <c r="A58" s="5">
        <v>34</v>
      </c>
      <c r="B58" s="6" t="s">
        <v>320</v>
      </c>
      <c r="C58" s="7" t="s">
        <v>108</v>
      </c>
      <c r="D58" s="12" t="s">
        <v>43</v>
      </c>
      <c r="E58" s="7"/>
      <c r="F58" s="10" t="s">
        <v>48</v>
      </c>
    </row>
    <row r="59" spans="1:7" ht="257.5">
      <c r="A59" s="5">
        <v>35</v>
      </c>
      <c r="B59" s="15" t="s">
        <v>321</v>
      </c>
      <c r="C59" s="7" t="s">
        <v>351</v>
      </c>
      <c r="D59" s="12" t="s">
        <v>62</v>
      </c>
      <c r="E59" s="7" t="s">
        <v>346</v>
      </c>
      <c r="F59" s="10" t="s">
        <v>48</v>
      </c>
    </row>
    <row r="60" spans="1:7" ht="38.5">
      <c r="A60" s="5">
        <v>37</v>
      </c>
      <c r="B60" s="8" t="s">
        <v>322</v>
      </c>
      <c r="C60" s="7" t="s">
        <v>109</v>
      </c>
      <c r="D60" s="12" t="s">
        <v>367</v>
      </c>
      <c r="E60" s="7" t="s">
        <v>67</v>
      </c>
      <c r="F60" s="20" t="s">
        <v>48</v>
      </c>
    </row>
    <row r="61" spans="1:7" ht="80.5">
      <c r="A61" s="5">
        <v>38</v>
      </c>
      <c r="B61" s="15" t="s">
        <v>323</v>
      </c>
      <c r="C61" s="7" t="s">
        <v>110</v>
      </c>
      <c r="D61" s="7" t="s">
        <v>75</v>
      </c>
      <c r="E61" s="7" t="s">
        <v>345</v>
      </c>
      <c r="F61" s="10" t="s">
        <v>48</v>
      </c>
    </row>
    <row r="62" spans="1:7" ht="46">
      <c r="A62" s="5">
        <v>39</v>
      </c>
      <c r="B62" s="15" t="s">
        <v>324</v>
      </c>
      <c r="C62" s="7" t="s">
        <v>111</v>
      </c>
      <c r="D62" s="7" t="s">
        <v>75</v>
      </c>
      <c r="E62" s="7"/>
      <c r="F62" s="10" t="s">
        <v>72</v>
      </c>
    </row>
    <row r="63" spans="1:7" ht="80.150000000000006" customHeight="1">
      <c r="A63" s="5">
        <v>40</v>
      </c>
      <c r="B63" s="6" t="s">
        <v>325</v>
      </c>
      <c r="C63" s="7" t="s">
        <v>112</v>
      </c>
      <c r="D63" s="12" t="s">
        <v>43</v>
      </c>
      <c r="E63" s="7" t="s">
        <v>113</v>
      </c>
      <c r="F63" s="20" t="s">
        <v>72</v>
      </c>
    </row>
    <row r="64" spans="1:7" ht="34.5">
      <c r="A64" s="5">
        <v>41</v>
      </c>
      <c r="B64" s="6" t="s">
        <v>326</v>
      </c>
      <c r="C64" s="7" t="s">
        <v>114</v>
      </c>
      <c r="D64" s="12" t="s">
        <v>43</v>
      </c>
      <c r="E64" s="7" t="s">
        <v>51</v>
      </c>
      <c r="F64" s="20" t="s">
        <v>72</v>
      </c>
    </row>
    <row r="65" spans="1:7" ht="23">
      <c r="A65" s="5">
        <v>42</v>
      </c>
      <c r="B65" s="6" t="s">
        <v>327</v>
      </c>
      <c r="C65" s="7" t="s">
        <v>115</v>
      </c>
      <c r="D65" s="12" t="s">
        <v>43</v>
      </c>
      <c r="E65" s="7" t="s">
        <v>54</v>
      </c>
      <c r="F65" s="20" t="s">
        <v>72</v>
      </c>
    </row>
    <row r="66" spans="1:7" ht="23">
      <c r="A66" s="5">
        <v>43</v>
      </c>
      <c r="B66" s="6" t="s">
        <v>328</v>
      </c>
      <c r="C66" s="7" t="s">
        <v>116</v>
      </c>
      <c r="D66" s="12" t="s">
        <v>43</v>
      </c>
      <c r="E66" s="7" t="s">
        <v>57</v>
      </c>
      <c r="F66" s="20" t="s">
        <v>72</v>
      </c>
    </row>
    <row r="67" spans="1:7" ht="23">
      <c r="A67" s="5">
        <v>44</v>
      </c>
      <c r="B67" s="6" t="s">
        <v>329</v>
      </c>
      <c r="C67" s="7" t="s">
        <v>117</v>
      </c>
      <c r="D67" s="12" t="s">
        <v>43</v>
      </c>
      <c r="E67" s="7"/>
      <c r="F67" s="20" t="s">
        <v>72</v>
      </c>
    </row>
    <row r="68" spans="1:7" ht="269">
      <c r="A68" s="5">
        <v>45</v>
      </c>
      <c r="B68" s="15" t="s">
        <v>330</v>
      </c>
      <c r="C68" s="7" t="s">
        <v>352</v>
      </c>
      <c r="D68" s="12" t="s">
        <v>62</v>
      </c>
      <c r="E68" s="7" t="s">
        <v>347</v>
      </c>
      <c r="F68" s="20" t="s">
        <v>72</v>
      </c>
    </row>
    <row r="69" spans="1:7" ht="38.5">
      <c r="A69" s="5">
        <v>47</v>
      </c>
      <c r="B69" s="8" t="s">
        <v>331</v>
      </c>
      <c r="C69" s="7" t="s">
        <v>118</v>
      </c>
      <c r="D69" s="12" t="s">
        <v>367</v>
      </c>
      <c r="E69" s="7" t="s">
        <v>67</v>
      </c>
      <c r="F69" s="10" t="s">
        <v>72</v>
      </c>
    </row>
    <row r="70" spans="1:7" ht="80.5">
      <c r="A70" s="5">
        <v>48</v>
      </c>
      <c r="B70" s="15" t="s">
        <v>332</v>
      </c>
      <c r="C70" s="7" t="s">
        <v>119</v>
      </c>
      <c r="D70" s="7" t="s">
        <v>75</v>
      </c>
      <c r="E70" s="7" t="s">
        <v>345</v>
      </c>
      <c r="F70" s="20" t="s">
        <v>72</v>
      </c>
    </row>
    <row r="71" spans="1:7" ht="48" customHeight="1">
      <c r="A71" s="5">
        <v>49</v>
      </c>
      <c r="B71" s="15" t="s">
        <v>333</v>
      </c>
      <c r="C71" s="7" t="s">
        <v>120</v>
      </c>
      <c r="D71" s="7" t="s">
        <v>75</v>
      </c>
      <c r="E71" s="7"/>
      <c r="F71" s="10" t="s">
        <v>72</v>
      </c>
    </row>
    <row r="72" spans="1:7" ht="25" customHeight="1" collapsed="1">
      <c r="A72" s="27" t="s">
        <v>121</v>
      </c>
      <c r="B72" s="28"/>
      <c r="C72" s="29"/>
      <c r="D72" s="33" t="s">
        <v>122</v>
      </c>
      <c r="E72" s="34"/>
      <c r="F72" s="35"/>
    </row>
    <row r="73" spans="1:7" ht="69">
      <c r="A73" s="5">
        <v>50</v>
      </c>
      <c r="B73" s="6" t="s">
        <v>123</v>
      </c>
      <c r="C73" s="7" t="s">
        <v>124</v>
      </c>
      <c r="D73" s="12" t="s">
        <v>43</v>
      </c>
      <c r="E73" s="7" t="s">
        <v>125</v>
      </c>
      <c r="F73" s="10" t="s">
        <v>15</v>
      </c>
      <c r="G73" s="11"/>
    </row>
    <row r="74" spans="1:7" ht="46">
      <c r="A74" s="5">
        <v>51</v>
      </c>
      <c r="B74" s="6" t="s">
        <v>126</v>
      </c>
      <c r="C74" s="7" t="s">
        <v>127</v>
      </c>
      <c r="D74" s="12" t="s">
        <v>43</v>
      </c>
      <c r="E74" s="7" t="s">
        <v>128</v>
      </c>
      <c r="F74" s="10" t="s">
        <v>48</v>
      </c>
    </row>
    <row r="75" spans="1:7" ht="34.5">
      <c r="A75" s="5">
        <v>52</v>
      </c>
      <c r="B75" s="6" t="s">
        <v>129</v>
      </c>
      <c r="C75" s="7" t="s">
        <v>130</v>
      </c>
      <c r="D75" s="12" t="s">
        <v>43</v>
      </c>
      <c r="E75" s="7" t="s">
        <v>51</v>
      </c>
      <c r="F75" s="10" t="s">
        <v>48</v>
      </c>
    </row>
    <row r="76" spans="1:7" ht="23">
      <c r="A76" s="5">
        <v>53</v>
      </c>
      <c r="B76" s="6" t="s">
        <v>131</v>
      </c>
      <c r="C76" s="7" t="s">
        <v>132</v>
      </c>
      <c r="D76" s="12" t="s">
        <v>43</v>
      </c>
      <c r="E76" s="7" t="s">
        <v>54</v>
      </c>
      <c r="F76" s="10" t="s">
        <v>48</v>
      </c>
    </row>
    <row r="77" spans="1:7" ht="23">
      <c r="A77" s="5">
        <v>54</v>
      </c>
      <c r="B77" s="6" t="s">
        <v>133</v>
      </c>
      <c r="C77" s="7" t="s">
        <v>134</v>
      </c>
      <c r="D77" s="12" t="s">
        <v>43</v>
      </c>
      <c r="E77" s="7" t="s">
        <v>57</v>
      </c>
      <c r="F77" s="10" t="s">
        <v>48</v>
      </c>
    </row>
    <row r="78" spans="1:7" ht="23" collapsed="1">
      <c r="A78" s="5">
        <v>55</v>
      </c>
      <c r="B78" s="6" t="s">
        <v>135</v>
      </c>
      <c r="C78" s="7" t="s">
        <v>136</v>
      </c>
      <c r="D78" s="12" t="s">
        <v>43</v>
      </c>
      <c r="E78" s="7"/>
      <c r="F78" s="10" t="s">
        <v>48</v>
      </c>
    </row>
    <row r="79" spans="1:7" ht="176">
      <c r="A79" s="5">
        <v>56</v>
      </c>
      <c r="B79" s="8" t="s">
        <v>137</v>
      </c>
      <c r="C79" s="7" t="s">
        <v>138</v>
      </c>
      <c r="D79" s="12" t="s">
        <v>62</v>
      </c>
      <c r="E79" s="7" t="s">
        <v>139</v>
      </c>
      <c r="F79" s="10" t="s">
        <v>48</v>
      </c>
    </row>
    <row r="80" spans="1:7" ht="43" customHeight="1">
      <c r="A80" s="5">
        <v>57</v>
      </c>
      <c r="B80" s="8" t="s">
        <v>140</v>
      </c>
      <c r="C80" s="7" t="s">
        <v>141</v>
      </c>
      <c r="D80" s="12" t="s">
        <v>66</v>
      </c>
      <c r="E80" s="7" t="s">
        <v>67</v>
      </c>
      <c r="F80" s="10" t="s">
        <v>48</v>
      </c>
    </row>
    <row r="81" spans="1:6" ht="38.5">
      <c r="A81" s="5">
        <v>58</v>
      </c>
      <c r="B81" s="8" t="s">
        <v>142</v>
      </c>
      <c r="C81" s="7" t="s">
        <v>143</v>
      </c>
      <c r="D81" s="12" t="s">
        <v>70</v>
      </c>
      <c r="E81" s="7" t="s">
        <v>71</v>
      </c>
      <c r="F81" s="10" t="s">
        <v>72</v>
      </c>
    </row>
    <row r="82" spans="1:6" ht="80.5">
      <c r="A82" s="5">
        <v>59</v>
      </c>
      <c r="B82" s="15" t="s">
        <v>144</v>
      </c>
      <c r="C82" s="7" t="s">
        <v>74</v>
      </c>
      <c r="D82" s="7" t="s">
        <v>75</v>
      </c>
      <c r="E82" s="7" t="s">
        <v>345</v>
      </c>
      <c r="F82" s="10" t="s">
        <v>48</v>
      </c>
    </row>
    <row r="83" spans="1:6" ht="46">
      <c r="A83" s="5">
        <v>60</v>
      </c>
      <c r="B83" s="15" t="s">
        <v>145</v>
      </c>
      <c r="C83" s="7" t="s">
        <v>77</v>
      </c>
      <c r="D83" s="7" t="s">
        <v>75</v>
      </c>
      <c r="E83" s="7"/>
      <c r="F83" s="10" t="s">
        <v>72</v>
      </c>
    </row>
    <row r="84" spans="1:6" ht="46">
      <c r="A84" s="5">
        <v>61</v>
      </c>
      <c r="B84" s="6" t="s">
        <v>146</v>
      </c>
      <c r="C84" s="7" t="s">
        <v>147</v>
      </c>
      <c r="D84" s="12" t="s">
        <v>43</v>
      </c>
      <c r="E84" s="7" t="s">
        <v>148</v>
      </c>
      <c r="F84" s="20" t="s">
        <v>48</v>
      </c>
    </row>
    <row r="85" spans="1:6" ht="34.5">
      <c r="A85" s="5">
        <v>62</v>
      </c>
      <c r="B85" s="6" t="s">
        <v>149</v>
      </c>
      <c r="C85" s="7" t="s">
        <v>150</v>
      </c>
      <c r="D85" s="12" t="s">
        <v>43</v>
      </c>
      <c r="E85" s="7" t="s">
        <v>51</v>
      </c>
      <c r="F85" s="20" t="s">
        <v>48</v>
      </c>
    </row>
    <row r="86" spans="1:6" ht="23">
      <c r="A86" s="5">
        <v>63</v>
      </c>
      <c r="B86" s="6" t="s">
        <v>151</v>
      </c>
      <c r="C86" s="7" t="s">
        <v>152</v>
      </c>
      <c r="D86" s="12" t="s">
        <v>43</v>
      </c>
      <c r="E86" s="7" t="s">
        <v>54</v>
      </c>
      <c r="F86" s="20" t="s">
        <v>48</v>
      </c>
    </row>
    <row r="87" spans="1:6" ht="23">
      <c r="A87" s="5">
        <v>64</v>
      </c>
      <c r="B87" s="6" t="s">
        <v>153</v>
      </c>
      <c r="C87" s="7" t="s">
        <v>154</v>
      </c>
      <c r="D87" s="12" t="s">
        <v>43</v>
      </c>
      <c r="E87" s="7" t="s">
        <v>57</v>
      </c>
      <c r="F87" s="20" t="s">
        <v>48</v>
      </c>
    </row>
    <row r="88" spans="1:6" ht="23">
      <c r="A88" s="5">
        <v>65</v>
      </c>
      <c r="B88" s="6" t="s">
        <v>155</v>
      </c>
      <c r="C88" s="7" t="s">
        <v>156</v>
      </c>
      <c r="D88" s="12" t="s">
        <v>43</v>
      </c>
      <c r="E88" s="7"/>
      <c r="F88" s="20" t="s">
        <v>48</v>
      </c>
    </row>
    <row r="89" spans="1:6" ht="176">
      <c r="A89" s="5">
        <v>66</v>
      </c>
      <c r="B89" s="8" t="s">
        <v>157</v>
      </c>
      <c r="C89" s="7" t="s">
        <v>158</v>
      </c>
      <c r="D89" s="12" t="s">
        <v>62</v>
      </c>
      <c r="E89" s="7" t="s">
        <v>159</v>
      </c>
      <c r="F89" s="20" t="s">
        <v>48</v>
      </c>
    </row>
    <row r="90" spans="1:6" ht="38.5">
      <c r="A90" s="5">
        <v>67</v>
      </c>
      <c r="B90" s="8" t="s">
        <v>160</v>
      </c>
      <c r="C90" s="7" t="s">
        <v>161</v>
      </c>
      <c r="D90" s="12" t="s">
        <v>66</v>
      </c>
      <c r="E90" s="7" t="s">
        <v>67</v>
      </c>
      <c r="F90" s="20" t="s">
        <v>48</v>
      </c>
    </row>
    <row r="91" spans="1:6" ht="38.5">
      <c r="A91" s="5">
        <v>68</v>
      </c>
      <c r="B91" s="8" t="s">
        <v>162</v>
      </c>
      <c r="C91" s="7" t="s">
        <v>163</v>
      </c>
      <c r="D91" s="12" t="s">
        <v>70</v>
      </c>
      <c r="E91" s="7" t="s">
        <v>96</v>
      </c>
      <c r="F91" s="10" t="s">
        <v>72</v>
      </c>
    </row>
    <row r="92" spans="1:6" ht="80.5">
      <c r="A92" s="5">
        <v>69</v>
      </c>
      <c r="B92" s="15" t="s">
        <v>164</v>
      </c>
      <c r="C92" s="7" t="s">
        <v>98</v>
      </c>
      <c r="D92" s="7" t="s">
        <v>75</v>
      </c>
      <c r="E92" s="7" t="s">
        <v>348</v>
      </c>
      <c r="F92" s="20" t="s">
        <v>48</v>
      </c>
    </row>
    <row r="93" spans="1:6" ht="46">
      <c r="A93" s="5">
        <v>70</v>
      </c>
      <c r="B93" s="15" t="s">
        <v>165</v>
      </c>
      <c r="C93" s="7" t="s">
        <v>100</v>
      </c>
      <c r="D93" s="7" t="s">
        <v>75</v>
      </c>
      <c r="E93" s="7"/>
      <c r="F93" s="10" t="s">
        <v>72</v>
      </c>
    </row>
    <row r="94" spans="1:6" ht="34.5" collapsed="1">
      <c r="A94" s="17" t="s">
        <v>278</v>
      </c>
      <c r="B94" s="21" t="s">
        <v>279</v>
      </c>
      <c r="C94" s="18" t="s">
        <v>340</v>
      </c>
      <c r="D94" s="19" t="s">
        <v>43</v>
      </c>
      <c r="E94" s="18"/>
      <c r="F94" s="20" t="s">
        <v>48</v>
      </c>
    </row>
    <row r="95" spans="1:6" ht="23">
      <c r="A95" s="17" t="s">
        <v>283</v>
      </c>
      <c r="B95" s="24" t="s">
        <v>282</v>
      </c>
      <c r="C95" s="18" t="s">
        <v>275</v>
      </c>
      <c r="D95" s="18" t="s">
        <v>75</v>
      </c>
      <c r="E95" s="18" t="s">
        <v>276</v>
      </c>
      <c r="F95" s="20" t="s">
        <v>48</v>
      </c>
    </row>
    <row r="96" spans="1:6" ht="25" customHeight="1" collapsed="1">
      <c r="A96" s="27" t="s">
        <v>166</v>
      </c>
      <c r="B96" s="28"/>
      <c r="C96" s="29"/>
      <c r="D96" s="33" t="s">
        <v>167</v>
      </c>
      <c r="E96" s="34"/>
      <c r="F96" s="35"/>
    </row>
    <row r="97" spans="1:7" ht="80.5">
      <c r="A97" s="5">
        <v>71</v>
      </c>
      <c r="B97" s="6" t="s">
        <v>168</v>
      </c>
      <c r="C97" s="7" t="s">
        <v>169</v>
      </c>
      <c r="D97" s="12" t="s">
        <v>43</v>
      </c>
      <c r="E97" s="7" t="s">
        <v>170</v>
      </c>
      <c r="F97" s="10" t="s">
        <v>15</v>
      </c>
      <c r="G97" s="11"/>
    </row>
    <row r="98" spans="1:7" ht="46">
      <c r="A98" s="5">
        <v>72</v>
      </c>
      <c r="B98" s="6" t="s">
        <v>171</v>
      </c>
      <c r="C98" s="7" t="s">
        <v>172</v>
      </c>
      <c r="D98" s="12" t="s">
        <v>173</v>
      </c>
      <c r="E98" s="7" t="s">
        <v>174</v>
      </c>
      <c r="F98" s="10" t="s">
        <v>48</v>
      </c>
    </row>
    <row r="99" spans="1:7" ht="23">
      <c r="A99" s="5">
        <v>73</v>
      </c>
      <c r="B99" s="6" t="s">
        <v>175</v>
      </c>
      <c r="C99" s="7" t="s">
        <v>176</v>
      </c>
      <c r="D99" s="12" t="s">
        <v>177</v>
      </c>
      <c r="E99" s="7" t="s">
        <v>178</v>
      </c>
      <c r="F99" s="10" t="s">
        <v>48</v>
      </c>
    </row>
    <row r="100" spans="1:7" ht="23">
      <c r="A100" s="5">
        <v>74</v>
      </c>
      <c r="B100" s="6" t="s">
        <v>179</v>
      </c>
      <c r="C100" s="7" t="s">
        <v>180</v>
      </c>
      <c r="D100" s="12" t="s">
        <v>181</v>
      </c>
      <c r="E100" s="7" t="s">
        <v>54</v>
      </c>
      <c r="F100" s="10" t="s">
        <v>48</v>
      </c>
    </row>
    <row r="101" spans="1:7" ht="23">
      <c r="A101" s="5">
        <v>75</v>
      </c>
      <c r="B101" s="6" t="s">
        <v>182</v>
      </c>
      <c r="C101" s="7" t="s">
        <v>183</v>
      </c>
      <c r="D101" s="12" t="s">
        <v>184</v>
      </c>
      <c r="E101" s="7" t="s">
        <v>185</v>
      </c>
      <c r="F101" s="10" t="s">
        <v>48</v>
      </c>
    </row>
    <row r="102" spans="1:7" ht="23" collapsed="1">
      <c r="A102" s="5">
        <v>76</v>
      </c>
      <c r="B102" s="6" t="s">
        <v>186</v>
      </c>
      <c r="C102" s="7" t="s">
        <v>187</v>
      </c>
      <c r="D102" s="12" t="s">
        <v>188</v>
      </c>
      <c r="E102" s="7"/>
      <c r="F102" s="10" t="s">
        <v>48</v>
      </c>
    </row>
    <row r="103" spans="1:7" ht="210">
      <c r="A103" s="5">
        <v>77</v>
      </c>
      <c r="B103" s="15" t="s">
        <v>189</v>
      </c>
      <c r="C103" s="7" t="s">
        <v>190</v>
      </c>
      <c r="D103" s="12" t="s">
        <v>62</v>
      </c>
      <c r="E103" s="7" t="s">
        <v>191</v>
      </c>
      <c r="F103" s="10" t="s">
        <v>48</v>
      </c>
    </row>
    <row r="104" spans="1:7" ht="38.5">
      <c r="A104" s="5">
        <v>78</v>
      </c>
      <c r="B104" s="8" t="s">
        <v>192</v>
      </c>
      <c r="C104" s="7" t="s">
        <v>193</v>
      </c>
      <c r="D104" s="12" t="s">
        <v>66</v>
      </c>
      <c r="E104" s="7" t="s">
        <v>67</v>
      </c>
      <c r="F104" s="10" t="s">
        <v>48</v>
      </c>
    </row>
    <row r="105" spans="1:7">
      <c r="A105" s="5">
        <v>79</v>
      </c>
      <c r="B105" s="8" t="s">
        <v>194</v>
      </c>
      <c r="C105" s="7"/>
      <c r="D105" s="12"/>
      <c r="E105" s="7"/>
      <c r="F105" s="10" t="s">
        <v>72</v>
      </c>
    </row>
    <row r="106" spans="1:7" ht="80.5">
      <c r="A106" s="5">
        <v>80</v>
      </c>
      <c r="B106" s="15" t="s">
        <v>195</v>
      </c>
      <c r="C106" s="7" t="s">
        <v>196</v>
      </c>
      <c r="D106" s="7" t="s">
        <v>75</v>
      </c>
      <c r="E106" s="7" t="s">
        <v>345</v>
      </c>
      <c r="F106" s="10" t="s">
        <v>48</v>
      </c>
    </row>
    <row r="107" spans="1:7" ht="34.5">
      <c r="A107" s="5">
        <v>81</v>
      </c>
      <c r="B107" s="15" t="s">
        <v>197</v>
      </c>
      <c r="C107" s="7" t="s">
        <v>198</v>
      </c>
      <c r="D107" s="7" t="s">
        <v>75</v>
      </c>
      <c r="E107" s="7"/>
      <c r="F107" s="10" t="s">
        <v>72</v>
      </c>
    </row>
    <row r="108" spans="1:7" ht="25" customHeight="1" collapsed="1">
      <c r="A108" s="27" t="s">
        <v>199</v>
      </c>
      <c r="B108" s="28"/>
      <c r="C108" s="29"/>
      <c r="D108" s="33"/>
      <c r="E108" s="34"/>
      <c r="F108" s="35"/>
    </row>
    <row r="109" spans="1:7" ht="103.5">
      <c r="A109" s="5">
        <v>82</v>
      </c>
      <c r="B109" s="6" t="s">
        <v>200</v>
      </c>
      <c r="C109" s="7" t="s">
        <v>201</v>
      </c>
      <c r="D109" s="12" t="s">
        <v>43</v>
      </c>
      <c r="E109" s="7" t="s">
        <v>202</v>
      </c>
      <c r="F109" s="10" t="s">
        <v>15</v>
      </c>
      <c r="G109" s="11"/>
    </row>
    <row r="110" spans="1:7" ht="34.5">
      <c r="A110" s="5">
        <v>83</v>
      </c>
      <c r="B110" s="6" t="s">
        <v>203</v>
      </c>
      <c r="C110" s="7" t="s">
        <v>204</v>
      </c>
      <c r="D110" s="12" t="s">
        <v>43</v>
      </c>
      <c r="E110" s="7" t="s">
        <v>308</v>
      </c>
      <c r="F110" s="10" t="s">
        <v>15</v>
      </c>
      <c r="G110" s="11"/>
    </row>
    <row r="111" spans="1:7" ht="34.5">
      <c r="A111" s="5">
        <v>84</v>
      </c>
      <c r="B111" s="6" t="s">
        <v>205</v>
      </c>
      <c r="C111" s="7" t="s">
        <v>206</v>
      </c>
      <c r="D111" s="12" t="s">
        <v>43</v>
      </c>
      <c r="E111" s="7" t="s">
        <v>341</v>
      </c>
      <c r="F111" s="10" t="s">
        <v>15</v>
      </c>
      <c r="G111" s="11"/>
    </row>
    <row r="112" spans="1:7" ht="34.5">
      <c r="A112" s="17">
        <v>85</v>
      </c>
      <c r="B112" s="21" t="s">
        <v>236</v>
      </c>
      <c r="C112" s="18" t="s">
        <v>342</v>
      </c>
      <c r="D112" s="19" t="s">
        <v>43</v>
      </c>
      <c r="E112" s="18"/>
      <c r="F112" s="20" t="s">
        <v>15</v>
      </c>
      <c r="G112" s="11"/>
    </row>
    <row r="113" spans="1:7" ht="34.5">
      <c r="A113" s="17">
        <v>86</v>
      </c>
      <c r="B113" s="21" t="s">
        <v>237</v>
      </c>
      <c r="C113" s="18" t="s">
        <v>343</v>
      </c>
      <c r="D113" s="19" t="s">
        <v>43</v>
      </c>
      <c r="E113" s="18"/>
      <c r="F113" s="20" t="s">
        <v>15</v>
      </c>
      <c r="G113" s="11"/>
    </row>
    <row r="114" spans="1:7" ht="34.5">
      <c r="A114" s="17">
        <v>87</v>
      </c>
      <c r="B114" s="21" t="s">
        <v>238</v>
      </c>
      <c r="C114" s="18" t="s">
        <v>344</v>
      </c>
      <c r="D114" s="19" t="s">
        <v>43</v>
      </c>
      <c r="E114" s="18"/>
      <c r="F114" s="20" t="s">
        <v>15</v>
      </c>
      <c r="G114" s="11"/>
    </row>
  </sheetData>
  <mergeCells count="20">
    <mergeCell ref="A52:C52"/>
    <mergeCell ref="D52:F52"/>
    <mergeCell ref="A108:C108"/>
    <mergeCell ref="D108:F108"/>
    <mergeCell ref="A48:C48"/>
    <mergeCell ref="A96:C96"/>
    <mergeCell ref="A5:F5"/>
    <mergeCell ref="A8:B8"/>
    <mergeCell ref="A16:C16"/>
    <mergeCell ref="A72:C72"/>
    <mergeCell ref="D16:F16"/>
    <mergeCell ref="D48:F48"/>
    <mergeCell ref="D72:F72"/>
    <mergeCell ref="D96:F96"/>
    <mergeCell ref="A17:C17"/>
    <mergeCell ref="D17:F17"/>
    <mergeCell ref="A41:C41"/>
    <mergeCell ref="D41:F41"/>
    <mergeCell ref="A49:C49"/>
    <mergeCell ref="D49:F49"/>
  </mergeCells>
  <phoneticPr fontId="18" type="noConversion"/>
  <pageMargins left="0.25" right="0.25" top="0.75" bottom="0.75" header="0.3" footer="0.3"/>
  <pageSetup paperSize="9" scale="5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7419-3996-4D38-A525-B988ADE71387}">
  <sheetPr>
    <pageSetUpPr fitToPage="1"/>
  </sheetPr>
  <dimension ref="A1:G114"/>
  <sheetViews>
    <sheetView zoomScaleNormal="100" workbookViewId="0"/>
  </sheetViews>
  <sheetFormatPr defaultColWidth="8.81640625" defaultRowHeight="14.5"/>
  <cols>
    <col min="1" max="1" width="6.1796875" customWidth="1"/>
    <col min="2" max="2" width="67.54296875" style="2" customWidth="1"/>
    <col min="3" max="3" width="54.453125" customWidth="1"/>
    <col min="4" max="4" width="41" customWidth="1"/>
    <col min="5" max="5" width="65.26953125" customWidth="1"/>
    <col min="6" max="6" width="13.7265625" customWidth="1"/>
    <col min="252" max="252" width="7" customWidth="1"/>
    <col min="253" max="253" width="54.1796875" customWidth="1"/>
    <col min="254" max="254" width="54.54296875" customWidth="1"/>
    <col min="255" max="255" width="41" customWidth="1"/>
    <col min="256" max="256" width="64" customWidth="1"/>
    <col min="257" max="262" width="16.7265625" customWidth="1"/>
    <col min="508" max="508" width="7" customWidth="1"/>
    <col min="509" max="509" width="54.1796875" customWidth="1"/>
    <col min="510" max="510" width="54.54296875" customWidth="1"/>
    <col min="511" max="511" width="41" customWidth="1"/>
    <col min="512" max="512" width="64" customWidth="1"/>
    <col min="513" max="518" width="16.7265625" customWidth="1"/>
    <col min="764" max="764" width="7" customWidth="1"/>
    <col min="765" max="765" width="54.1796875" customWidth="1"/>
    <col min="766" max="766" width="54.54296875" customWidth="1"/>
    <col min="767" max="767" width="41" customWidth="1"/>
    <col min="768" max="768" width="64" customWidth="1"/>
    <col min="769" max="774" width="16.7265625" customWidth="1"/>
    <col min="1020" max="1020" width="7" customWidth="1"/>
    <col min="1021" max="1021" width="54.1796875" customWidth="1"/>
    <col min="1022" max="1022" width="54.54296875" customWidth="1"/>
    <col min="1023" max="1023" width="41" customWidth="1"/>
    <col min="1024" max="1024" width="64" customWidth="1"/>
    <col min="1025" max="1030" width="16.7265625" customWidth="1"/>
    <col min="1276" max="1276" width="7" customWidth="1"/>
    <col min="1277" max="1277" width="54.1796875" customWidth="1"/>
    <col min="1278" max="1278" width="54.54296875" customWidth="1"/>
    <col min="1279" max="1279" width="41" customWidth="1"/>
    <col min="1280" max="1280" width="64" customWidth="1"/>
    <col min="1281" max="1286" width="16.7265625" customWidth="1"/>
    <col min="1532" max="1532" width="7" customWidth="1"/>
    <col min="1533" max="1533" width="54.1796875" customWidth="1"/>
    <col min="1534" max="1534" width="54.54296875" customWidth="1"/>
    <col min="1535" max="1535" width="41" customWidth="1"/>
    <col min="1536" max="1536" width="64" customWidth="1"/>
    <col min="1537" max="1542" width="16.7265625" customWidth="1"/>
    <col min="1788" max="1788" width="7" customWidth="1"/>
    <col min="1789" max="1789" width="54.1796875" customWidth="1"/>
    <col min="1790" max="1790" width="54.54296875" customWidth="1"/>
    <col min="1791" max="1791" width="41" customWidth="1"/>
    <col min="1792" max="1792" width="64" customWidth="1"/>
    <col min="1793" max="1798" width="16.7265625" customWidth="1"/>
    <col min="2044" max="2044" width="7" customWidth="1"/>
    <col min="2045" max="2045" width="54.1796875" customWidth="1"/>
    <col min="2046" max="2046" width="54.54296875" customWidth="1"/>
    <col min="2047" max="2047" width="41" customWidth="1"/>
    <col min="2048" max="2048" width="64" customWidth="1"/>
    <col min="2049" max="2054" width="16.7265625" customWidth="1"/>
    <col min="2300" max="2300" width="7" customWidth="1"/>
    <col min="2301" max="2301" width="54.1796875" customWidth="1"/>
    <col min="2302" max="2302" width="54.54296875" customWidth="1"/>
    <col min="2303" max="2303" width="41" customWidth="1"/>
    <col min="2304" max="2304" width="64" customWidth="1"/>
    <col min="2305" max="2310" width="16.7265625" customWidth="1"/>
    <col min="2556" max="2556" width="7" customWidth="1"/>
    <col min="2557" max="2557" width="54.1796875" customWidth="1"/>
    <col min="2558" max="2558" width="54.54296875" customWidth="1"/>
    <col min="2559" max="2559" width="41" customWidth="1"/>
    <col min="2560" max="2560" width="64" customWidth="1"/>
    <col min="2561" max="2566" width="16.7265625" customWidth="1"/>
    <col min="2812" max="2812" width="7" customWidth="1"/>
    <col min="2813" max="2813" width="54.1796875" customWidth="1"/>
    <col min="2814" max="2814" width="54.54296875" customWidth="1"/>
    <col min="2815" max="2815" width="41" customWidth="1"/>
    <col min="2816" max="2816" width="64" customWidth="1"/>
    <col min="2817" max="2822" width="16.7265625" customWidth="1"/>
    <col min="3068" max="3068" width="7" customWidth="1"/>
    <col min="3069" max="3069" width="54.1796875" customWidth="1"/>
    <col min="3070" max="3070" width="54.54296875" customWidth="1"/>
    <col min="3071" max="3071" width="41" customWidth="1"/>
    <col min="3072" max="3072" width="64" customWidth="1"/>
    <col min="3073" max="3078" width="16.7265625" customWidth="1"/>
    <col min="3324" max="3324" width="7" customWidth="1"/>
    <col min="3325" max="3325" width="54.1796875" customWidth="1"/>
    <col min="3326" max="3326" width="54.54296875" customWidth="1"/>
    <col min="3327" max="3327" width="41" customWidth="1"/>
    <col min="3328" max="3328" width="64" customWidth="1"/>
    <col min="3329" max="3334" width="16.7265625" customWidth="1"/>
    <col min="3580" max="3580" width="7" customWidth="1"/>
    <col min="3581" max="3581" width="54.1796875" customWidth="1"/>
    <col min="3582" max="3582" width="54.54296875" customWidth="1"/>
    <col min="3583" max="3583" width="41" customWidth="1"/>
    <col min="3584" max="3584" width="64" customWidth="1"/>
    <col min="3585" max="3590" width="16.7265625" customWidth="1"/>
    <col min="3836" max="3836" width="7" customWidth="1"/>
    <col min="3837" max="3837" width="54.1796875" customWidth="1"/>
    <col min="3838" max="3838" width="54.54296875" customWidth="1"/>
    <col min="3839" max="3839" width="41" customWidth="1"/>
    <col min="3840" max="3840" width="64" customWidth="1"/>
    <col min="3841" max="3846" width="16.7265625" customWidth="1"/>
    <col min="4092" max="4092" width="7" customWidth="1"/>
    <col min="4093" max="4093" width="54.1796875" customWidth="1"/>
    <col min="4094" max="4094" width="54.54296875" customWidth="1"/>
    <col min="4095" max="4095" width="41" customWidth="1"/>
    <col min="4096" max="4096" width="64" customWidth="1"/>
    <col min="4097" max="4102" width="16.7265625" customWidth="1"/>
    <col min="4348" max="4348" width="7" customWidth="1"/>
    <col min="4349" max="4349" width="54.1796875" customWidth="1"/>
    <col min="4350" max="4350" width="54.54296875" customWidth="1"/>
    <col min="4351" max="4351" width="41" customWidth="1"/>
    <col min="4352" max="4352" width="64" customWidth="1"/>
    <col min="4353" max="4358" width="16.7265625" customWidth="1"/>
    <col min="4604" max="4604" width="7" customWidth="1"/>
    <col min="4605" max="4605" width="54.1796875" customWidth="1"/>
    <col min="4606" max="4606" width="54.54296875" customWidth="1"/>
    <col min="4607" max="4607" width="41" customWidth="1"/>
    <col min="4608" max="4608" width="64" customWidth="1"/>
    <col min="4609" max="4614" width="16.7265625" customWidth="1"/>
    <col min="4860" max="4860" width="7" customWidth="1"/>
    <col min="4861" max="4861" width="54.1796875" customWidth="1"/>
    <col min="4862" max="4862" width="54.54296875" customWidth="1"/>
    <col min="4863" max="4863" width="41" customWidth="1"/>
    <col min="4864" max="4864" width="64" customWidth="1"/>
    <col min="4865" max="4870" width="16.7265625" customWidth="1"/>
    <col min="5116" max="5116" width="7" customWidth="1"/>
    <col min="5117" max="5117" width="54.1796875" customWidth="1"/>
    <col min="5118" max="5118" width="54.54296875" customWidth="1"/>
    <col min="5119" max="5119" width="41" customWidth="1"/>
    <col min="5120" max="5120" width="64" customWidth="1"/>
    <col min="5121" max="5126" width="16.7265625" customWidth="1"/>
    <col min="5372" max="5372" width="7" customWidth="1"/>
    <col min="5373" max="5373" width="54.1796875" customWidth="1"/>
    <col min="5374" max="5374" width="54.54296875" customWidth="1"/>
    <col min="5375" max="5375" width="41" customWidth="1"/>
    <col min="5376" max="5376" width="64" customWidth="1"/>
    <col min="5377" max="5382" width="16.7265625" customWidth="1"/>
    <col min="5628" max="5628" width="7" customWidth="1"/>
    <col min="5629" max="5629" width="54.1796875" customWidth="1"/>
    <col min="5630" max="5630" width="54.54296875" customWidth="1"/>
    <col min="5631" max="5631" width="41" customWidth="1"/>
    <col min="5632" max="5632" width="64" customWidth="1"/>
    <col min="5633" max="5638" width="16.7265625" customWidth="1"/>
    <col min="5884" max="5884" width="7" customWidth="1"/>
    <col min="5885" max="5885" width="54.1796875" customWidth="1"/>
    <col min="5886" max="5886" width="54.54296875" customWidth="1"/>
    <col min="5887" max="5887" width="41" customWidth="1"/>
    <col min="5888" max="5888" width="64" customWidth="1"/>
    <col min="5889" max="5894" width="16.7265625" customWidth="1"/>
    <col min="6140" max="6140" width="7" customWidth="1"/>
    <col min="6141" max="6141" width="54.1796875" customWidth="1"/>
    <col min="6142" max="6142" width="54.54296875" customWidth="1"/>
    <col min="6143" max="6143" width="41" customWidth="1"/>
    <col min="6144" max="6144" width="64" customWidth="1"/>
    <col min="6145" max="6150" width="16.7265625" customWidth="1"/>
    <col min="6396" max="6396" width="7" customWidth="1"/>
    <col min="6397" max="6397" width="54.1796875" customWidth="1"/>
    <col min="6398" max="6398" width="54.54296875" customWidth="1"/>
    <col min="6399" max="6399" width="41" customWidth="1"/>
    <col min="6400" max="6400" width="64" customWidth="1"/>
    <col min="6401" max="6406" width="16.7265625" customWidth="1"/>
    <col min="6652" max="6652" width="7" customWidth="1"/>
    <col min="6653" max="6653" width="54.1796875" customWidth="1"/>
    <col min="6654" max="6654" width="54.54296875" customWidth="1"/>
    <col min="6655" max="6655" width="41" customWidth="1"/>
    <col min="6656" max="6656" width="64" customWidth="1"/>
    <col min="6657" max="6662" width="16.7265625" customWidth="1"/>
    <col min="6908" max="6908" width="7" customWidth="1"/>
    <col min="6909" max="6909" width="54.1796875" customWidth="1"/>
    <col min="6910" max="6910" width="54.54296875" customWidth="1"/>
    <col min="6911" max="6911" width="41" customWidth="1"/>
    <col min="6912" max="6912" width="64" customWidth="1"/>
    <col min="6913" max="6918" width="16.7265625" customWidth="1"/>
    <col min="7164" max="7164" width="7" customWidth="1"/>
    <col min="7165" max="7165" width="54.1796875" customWidth="1"/>
    <col min="7166" max="7166" width="54.54296875" customWidth="1"/>
    <col min="7167" max="7167" width="41" customWidth="1"/>
    <col min="7168" max="7168" width="64" customWidth="1"/>
    <col min="7169" max="7174" width="16.7265625" customWidth="1"/>
    <col min="7420" max="7420" width="7" customWidth="1"/>
    <col min="7421" max="7421" width="54.1796875" customWidth="1"/>
    <col min="7422" max="7422" width="54.54296875" customWidth="1"/>
    <col min="7423" max="7423" width="41" customWidth="1"/>
    <col min="7424" max="7424" width="64" customWidth="1"/>
    <col min="7425" max="7430" width="16.7265625" customWidth="1"/>
    <col min="7676" max="7676" width="7" customWidth="1"/>
    <col min="7677" max="7677" width="54.1796875" customWidth="1"/>
    <col min="7678" max="7678" width="54.54296875" customWidth="1"/>
    <col min="7679" max="7679" width="41" customWidth="1"/>
    <col min="7680" max="7680" width="64" customWidth="1"/>
    <col min="7681" max="7686" width="16.7265625" customWidth="1"/>
    <col min="7932" max="7932" width="7" customWidth="1"/>
    <col min="7933" max="7933" width="54.1796875" customWidth="1"/>
    <col min="7934" max="7934" width="54.54296875" customWidth="1"/>
    <col min="7935" max="7935" width="41" customWidth="1"/>
    <col min="7936" max="7936" width="64" customWidth="1"/>
    <col min="7937" max="7942" width="16.7265625" customWidth="1"/>
    <col min="8188" max="8188" width="7" customWidth="1"/>
    <col min="8189" max="8189" width="54.1796875" customWidth="1"/>
    <col min="8190" max="8190" width="54.54296875" customWidth="1"/>
    <col min="8191" max="8191" width="41" customWidth="1"/>
    <col min="8192" max="8192" width="64" customWidth="1"/>
    <col min="8193" max="8198" width="16.7265625" customWidth="1"/>
    <col min="8444" max="8444" width="7" customWidth="1"/>
    <col min="8445" max="8445" width="54.1796875" customWidth="1"/>
    <col min="8446" max="8446" width="54.54296875" customWidth="1"/>
    <col min="8447" max="8447" width="41" customWidth="1"/>
    <col min="8448" max="8448" width="64" customWidth="1"/>
    <col min="8449" max="8454" width="16.7265625" customWidth="1"/>
    <col min="8700" max="8700" width="7" customWidth="1"/>
    <col min="8701" max="8701" width="54.1796875" customWidth="1"/>
    <col min="8702" max="8702" width="54.54296875" customWidth="1"/>
    <col min="8703" max="8703" width="41" customWidth="1"/>
    <col min="8704" max="8704" width="64" customWidth="1"/>
    <col min="8705" max="8710" width="16.7265625" customWidth="1"/>
    <col min="8956" max="8956" width="7" customWidth="1"/>
    <col min="8957" max="8957" width="54.1796875" customWidth="1"/>
    <col min="8958" max="8958" width="54.54296875" customWidth="1"/>
    <col min="8959" max="8959" width="41" customWidth="1"/>
    <col min="8960" max="8960" width="64" customWidth="1"/>
    <col min="8961" max="8966" width="16.7265625" customWidth="1"/>
    <col min="9212" max="9212" width="7" customWidth="1"/>
    <col min="9213" max="9213" width="54.1796875" customWidth="1"/>
    <col min="9214" max="9214" width="54.54296875" customWidth="1"/>
    <col min="9215" max="9215" width="41" customWidth="1"/>
    <col min="9216" max="9216" width="64" customWidth="1"/>
    <col min="9217" max="9222" width="16.7265625" customWidth="1"/>
    <col min="9468" max="9468" width="7" customWidth="1"/>
    <col min="9469" max="9469" width="54.1796875" customWidth="1"/>
    <col min="9470" max="9470" width="54.54296875" customWidth="1"/>
    <col min="9471" max="9471" width="41" customWidth="1"/>
    <col min="9472" max="9472" width="64" customWidth="1"/>
    <col min="9473" max="9478" width="16.7265625" customWidth="1"/>
    <col min="9724" max="9724" width="7" customWidth="1"/>
    <col min="9725" max="9725" width="54.1796875" customWidth="1"/>
    <col min="9726" max="9726" width="54.54296875" customWidth="1"/>
    <col min="9727" max="9727" width="41" customWidth="1"/>
    <col min="9728" max="9728" width="64" customWidth="1"/>
    <col min="9729" max="9734" width="16.7265625" customWidth="1"/>
    <col min="9980" max="9980" width="7" customWidth="1"/>
    <col min="9981" max="9981" width="54.1796875" customWidth="1"/>
    <col min="9982" max="9982" width="54.54296875" customWidth="1"/>
    <col min="9983" max="9983" width="41" customWidth="1"/>
    <col min="9984" max="9984" width="64" customWidth="1"/>
    <col min="9985" max="9990" width="16.7265625" customWidth="1"/>
    <col min="10236" max="10236" width="7" customWidth="1"/>
    <col min="10237" max="10237" width="54.1796875" customWidth="1"/>
    <col min="10238" max="10238" width="54.54296875" customWidth="1"/>
    <col min="10239" max="10239" width="41" customWidth="1"/>
    <col min="10240" max="10240" width="64" customWidth="1"/>
    <col min="10241" max="10246" width="16.7265625" customWidth="1"/>
    <col min="10492" max="10492" width="7" customWidth="1"/>
    <col min="10493" max="10493" width="54.1796875" customWidth="1"/>
    <col min="10494" max="10494" width="54.54296875" customWidth="1"/>
    <col min="10495" max="10495" width="41" customWidth="1"/>
    <col min="10496" max="10496" width="64" customWidth="1"/>
    <col min="10497" max="10502" width="16.7265625" customWidth="1"/>
    <col min="10748" max="10748" width="7" customWidth="1"/>
    <col min="10749" max="10749" width="54.1796875" customWidth="1"/>
    <col min="10750" max="10750" width="54.54296875" customWidth="1"/>
    <col min="10751" max="10751" width="41" customWidth="1"/>
    <col min="10752" max="10752" width="64" customWidth="1"/>
    <col min="10753" max="10758" width="16.7265625" customWidth="1"/>
    <col min="11004" max="11004" width="7" customWidth="1"/>
    <col min="11005" max="11005" width="54.1796875" customWidth="1"/>
    <col min="11006" max="11006" width="54.54296875" customWidth="1"/>
    <col min="11007" max="11007" width="41" customWidth="1"/>
    <col min="11008" max="11008" width="64" customWidth="1"/>
    <col min="11009" max="11014" width="16.7265625" customWidth="1"/>
    <col min="11260" max="11260" width="7" customWidth="1"/>
    <col min="11261" max="11261" width="54.1796875" customWidth="1"/>
    <col min="11262" max="11262" width="54.54296875" customWidth="1"/>
    <col min="11263" max="11263" width="41" customWidth="1"/>
    <col min="11264" max="11264" width="64" customWidth="1"/>
    <col min="11265" max="11270" width="16.7265625" customWidth="1"/>
    <col min="11516" max="11516" width="7" customWidth="1"/>
    <col min="11517" max="11517" width="54.1796875" customWidth="1"/>
    <col min="11518" max="11518" width="54.54296875" customWidth="1"/>
    <col min="11519" max="11519" width="41" customWidth="1"/>
    <col min="11520" max="11520" width="64" customWidth="1"/>
    <col min="11521" max="11526" width="16.7265625" customWidth="1"/>
    <col min="11772" max="11772" width="7" customWidth="1"/>
    <col min="11773" max="11773" width="54.1796875" customWidth="1"/>
    <col min="11774" max="11774" width="54.54296875" customWidth="1"/>
    <col min="11775" max="11775" width="41" customWidth="1"/>
    <col min="11776" max="11776" width="64" customWidth="1"/>
    <col min="11777" max="11782" width="16.7265625" customWidth="1"/>
    <col min="12028" max="12028" width="7" customWidth="1"/>
    <col min="12029" max="12029" width="54.1796875" customWidth="1"/>
    <col min="12030" max="12030" width="54.54296875" customWidth="1"/>
    <col min="12031" max="12031" width="41" customWidth="1"/>
    <col min="12032" max="12032" width="64" customWidth="1"/>
    <col min="12033" max="12038" width="16.7265625" customWidth="1"/>
    <col min="12284" max="12284" width="7" customWidth="1"/>
    <col min="12285" max="12285" width="54.1796875" customWidth="1"/>
    <col min="12286" max="12286" width="54.54296875" customWidth="1"/>
    <col min="12287" max="12287" width="41" customWidth="1"/>
    <col min="12288" max="12288" width="64" customWidth="1"/>
    <col min="12289" max="12294" width="16.7265625" customWidth="1"/>
    <col min="12540" max="12540" width="7" customWidth="1"/>
    <col min="12541" max="12541" width="54.1796875" customWidth="1"/>
    <col min="12542" max="12542" width="54.54296875" customWidth="1"/>
    <col min="12543" max="12543" width="41" customWidth="1"/>
    <col min="12544" max="12544" width="64" customWidth="1"/>
    <col min="12545" max="12550" width="16.7265625" customWidth="1"/>
    <col min="12796" max="12796" width="7" customWidth="1"/>
    <col min="12797" max="12797" width="54.1796875" customWidth="1"/>
    <col min="12798" max="12798" width="54.54296875" customWidth="1"/>
    <col min="12799" max="12799" width="41" customWidth="1"/>
    <col min="12800" max="12800" width="64" customWidth="1"/>
    <col min="12801" max="12806" width="16.7265625" customWidth="1"/>
    <col min="13052" max="13052" width="7" customWidth="1"/>
    <col min="13053" max="13053" width="54.1796875" customWidth="1"/>
    <col min="13054" max="13054" width="54.54296875" customWidth="1"/>
    <col min="13055" max="13055" width="41" customWidth="1"/>
    <col min="13056" max="13056" width="64" customWidth="1"/>
    <col min="13057" max="13062" width="16.7265625" customWidth="1"/>
    <col min="13308" max="13308" width="7" customWidth="1"/>
    <col min="13309" max="13309" width="54.1796875" customWidth="1"/>
    <col min="13310" max="13310" width="54.54296875" customWidth="1"/>
    <col min="13311" max="13311" width="41" customWidth="1"/>
    <col min="13312" max="13312" width="64" customWidth="1"/>
    <col min="13313" max="13318" width="16.7265625" customWidth="1"/>
    <col min="13564" max="13564" width="7" customWidth="1"/>
    <col min="13565" max="13565" width="54.1796875" customWidth="1"/>
    <col min="13566" max="13566" width="54.54296875" customWidth="1"/>
    <col min="13567" max="13567" width="41" customWidth="1"/>
    <col min="13568" max="13568" width="64" customWidth="1"/>
    <col min="13569" max="13574" width="16.7265625" customWidth="1"/>
    <col min="13820" max="13820" width="7" customWidth="1"/>
    <col min="13821" max="13821" width="54.1796875" customWidth="1"/>
    <col min="13822" max="13822" width="54.54296875" customWidth="1"/>
    <col min="13823" max="13823" width="41" customWidth="1"/>
    <col min="13824" max="13824" width="64" customWidth="1"/>
    <col min="13825" max="13830" width="16.7265625" customWidth="1"/>
    <col min="14076" max="14076" width="7" customWidth="1"/>
    <col min="14077" max="14077" width="54.1796875" customWidth="1"/>
    <col min="14078" max="14078" width="54.54296875" customWidth="1"/>
    <col min="14079" max="14079" width="41" customWidth="1"/>
    <col min="14080" max="14080" width="64" customWidth="1"/>
    <col min="14081" max="14086" width="16.7265625" customWidth="1"/>
    <col min="14332" max="14332" width="7" customWidth="1"/>
    <col min="14333" max="14333" width="54.1796875" customWidth="1"/>
    <col min="14334" max="14334" width="54.54296875" customWidth="1"/>
    <col min="14335" max="14335" width="41" customWidth="1"/>
    <col min="14336" max="14336" width="64" customWidth="1"/>
    <col min="14337" max="14342" width="16.7265625" customWidth="1"/>
    <col min="14588" max="14588" width="7" customWidth="1"/>
    <col min="14589" max="14589" width="54.1796875" customWidth="1"/>
    <col min="14590" max="14590" width="54.54296875" customWidth="1"/>
    <col min="14591" max="14591" width="41" customWidth="1"/>
    <col min="14592" max="14592" width="64" customWidth="1"/>
    <col min="14593" max="14598" width="16.7265625" customWidth="1"/>
    <col min="14844" max="14844" width="7" customWidth="1"/>
    <col min="14845" max="14845" width="54.1796875" customWidth="1"/>
    <col min="14846" max="14846" width="54.54296875" customWidth="1"/>
    <col min="14847" max="14847" width="41" customWidth="1"/>
    <col min="14848" max="14848" width="64" customWidth="1"/>
    <col min="14849" max="14854" width="16.7265625" customWidth="1"/>
    <col min="15100" max="15100" width="7" customWidth="1"/>
    <col min="15101" max="15101" width="54.1796875" customWidth="1"/>
    <col min="15102" max="15102" width="54.54296875" customWidth="1"/>
    <col min="15103" max="15103" width="41" customWidth="1"/>
    <col min="15104" max="15104" width="64" customWidth="1"/>
    <col min="15105" max="15110" width="16.7265625" customWidth="1"/>
    <col min="15356" max="15356" width="7" customWidth="1"/>
    <col min="15357" max="15357" width="54.1796875" customWidth="1"/>
    <col min="15358" max="15358" width="54.54296875" customWidth="1"/>
    <col min="15359" max="15359" width="41" customWidth="1"/>
    <col min="15360" max="15360" width="64" customWidth="1"/>
    <col min="15361" max="15366" width="16.7265625" customWidth="1"/>
    <col min="15612" max="15612" width="7" customWidth="1"/>
    <col min="15613" max="15613" width="54.1796875" customWidth="1"/>
    <col min="15614" max="15614" width="54.54296875" customWidth="1"/>
    <col min="15615" max="15615" width="41" customWidth="1"/>
    <col min="15616" max="15616" width="64" customWidth="1"/>
    <col min="15617" max="15622" width="16.7265625" customWidth="1"/>
    <col min="15868" max="15868" width="7" customWidth="1"/>
    <col min="15869" max="15869" width="54.1796875" customWidth="1"/>
    <col min="15870" max="15870" width="54.54296875" customWidth="1"/>
    <col min="15871" max="15871" width="41" customWidth="1"/>
    <col min="15872" max="15872" width="64" customWidth="1"/>
    <col min="15873" max="15878" width="16.7265625" customWidth="1"/>
    <col min="16124" max="16124" width="7" customWidth="1"/>
    <col min="16125" max="16125" width="54.1796875" customWidth="1"/>
    <col min="16126" max="16126" width="54.54296875" customWidth="1"/>
    <col min="16127" max="16127" width="41" customWidth="1"/>
    <col min="16128" max="16128" width="64" customWidth="1"/>
    <col min="16129" max="16134" width="16.7265625" customWidth="1"/>
  </cols>
  <sheetData>
    <row r="1" spans="1:7" ht="74.5" customHeight="1">
      <c r="A1" s="1" t="str">
        <f>Header!A1&amp;" - SEGREGATED MANDATES"</f>
        <v>CARBON EMISSIONS TEMPLATE (CET) V2.0 - SEGREGATED MANDATES</v>
      </c>
    </row>
    <row r="2" spans="1:7" ht="45" customHeight="1">
      <c r="A2" t="s">
        <v>207</v>
      </c>
    </row>
    <row r="3" spans="1:7" ht="45" customHeight="1"/>
    <row r="4" spans="1:7" ht="45" customHeight="1"/>
    <row r="5" spans="1:7" ht="46.5" customHeight="1">
      <c r="A5" s="30" t="s">
        <v>365</v>
      </c>
      <c r="B5" s="31"/>
      <c r="C5" s="31"/>
      <c r="D5" s="31"/>
      <c r="E5" s="31"/>
      <c r="F5" s="31"/>
    </row>
    <row r="7" spans="1:7" ht="34.5">
      <c r="A7" s="3" t="s">
        <v>4</v>
      </c>
      <c r="B7" s="3" t="s">
        <v>5</v>
      </c>
      <c r="C7" s="3" t="s">
        <v>6</v>
      </c>
      <c r="D7" s="3" t="s">
        <v>7</v>
      </c>
      <c r="E7" s="3" t="s">
        <v>8</v>
      </c>
      <c r="F7" s="4" t="s">
        <v>9</v>
      </c>
    </row>
    <row r="8" spans="1:7" ht="25" customHeight="1">
      <c r="A8" s="32" t="s">
        <v>10</v>
      </c>
      <c r="B8" s="29"/>
      <c r="C8" s="13"/>
      <c r="D8" s="13"/>
      <c r="E8" s="13"/>
      <c r="F8" s="14"/>
    </row>
    <row r="9" spans="1:7" ht="80.5">
      <c r="A9" s="5">
        <v>1</v>
      </c>
      <c r="B9" s="6" t="s">
        <v>11</v>
      </c>
      <c r="C9" s="7" t="s">
        <v>12</v>
      </c>
      <c r="D9" s="7" t="s">
        <v>13</v>
      </c>
      <c r="E9" s="7" t="s">
        <v>14</v>
      </c>
      <c r="F9" s="4" t="s">
        <v>15</v>
      </c>
    </row>
    <row r="10" spans="1:7" ht="218.5">
      <c r="A10" s="5">
        <v>2</v>
      </c>
      <c r="B10" s="6" t="s">
        <v>16</v>
      </c>
      <c r="C10" s="7" t="s">
        <v>17</v>
      </c>
      <c r="D10" s="7" t="s">
        <v>18</v>
      </c>
      <c r="E10" s="7" t="s">
        <v>19</v>
      </c>
      <c r="F10" s="4" t="s">
        <v>15</v>
      </c>
    </row>
    <row r="11" spans="1:7">
      <c r="A11" s="5">
        <v>3</v>
      </c>
      <c r="B11" s="6" t="s">
        <v>20</v>
      </c>
      <c r="C11" s="7" t="s">
        <v>21</v>
      </c>
      <c r="D11" s="7" t="s">
        <v>22</v>
      </c>
      <c r="E11" s="7" t="s">
        <v>23</v>
      </c>
      <c r="F11" s="4" t="s">
        <v>15</v>
      </c>
    </row>
    <row r="12" spans="1:7">
      <c r="A12" s="5">
        <v>4</v>
      </c>
      <c r="B12" s="6" t="s">
        <v>24</v>
      </c>
      <c r="C12" s="7" t="s">
        <v>25</v>
      </c>
      <c r="D12" s="7" t="s">
        <v>22</v>
      </c>
      <c r="E12" s="7" t="s">
        <v>26</v>
      </c>
      <c r="F12" s="4" t="s">
        <v>15</v>
      </c>
    </row>
    <row r="13" spans="1:7" ht="23">
      <c r="A13" s="5">
        <v>5</v>
      </c>
      <c r="B13" s="6" t="s">
        <v>27</v>
      </c>
      <c r="C13" s="7" t="s">
        <v>28</v>
      </c>
      <c r="D13" s="7" t="s">
        <v>29</v>
      </c>
      <c r="E13" s="7" t="s">
        <v>30</v>
      </c>
      <c r="F13" s="4" t="s">
        <v>15</v>
      </c>
    </row>
    <row r="14" spans="1:7">
      <c r="A14" s="5">
        <v>6</v>
      </c>
      <c r="B14" s="6" t="s">
        <v>31</v>
      </c>
      <c r="C14" s="7" t="s">
        <v>32</v>
      </c>
      <c r="D14" s="7" t="s">
        <v>33</v>
      </c>
      <c r="E14" s="7" t="s">
        <v>208</v>
      </c>
      <c r="F14" s="4" t="s">
        <v>15</v>
      </c>
    </row>
    <row r="15" spans="1:7">
      <c r="A15" s="5">
        <v>7</v>
      </c>
      <c r="B15" s="6"/>
      <c r="C15" s="7"/>
      <c r="D15" s="12"/>
      <c r="E15" s="7"/>
      <c r="F15" s="4"/>
      <c r="G15" s="11"/>
    </row>
    <row r="16" spans="1:7" ht="25" customHeight="1" collapsed="1">
      <c r="A16" s="27" t="s">
        <v>39</v>
      </c>
      <c r="B16" s="28"/>
      <c r="C16" s="29"/>
      <c r="D16" s="33" t="s">
        <v>40</v>
      </c>
      <c r="E16" s="34"/>
      <c r="F16" s="35"/>
    </row>
    <row r="17" spans="1:7" s="22" customFormat="1" collapsed="1">
      <c r="A17" s="36" t="s">
        <v>239</v>
      </c>
      <c r="B17" s="37"/>
      <c r="C17" s="38"/>
      <c r="D17" s="39"/>
      <c r="E17" s="40"/>
      <c r="F17" s="41"/>
    </row>
    <row r="18" spans="1:7" ht="46">
      <c r="A18" s="5">
        <v>8</v>
      </c>
      <c r="B18" s="6" t="s">
        <v>41</v>
      </c>
      <c r="C18" s="7" t="s">
        <v>209</v>
      </c>
      <c r="D18" s="12" t="s">
        <v>37</v>
      </c>
      <c r="E18" s="7" t="s">
        <v>44</v>
      </c>
      <c r="F18" s="10" t="s">
        <v>15</v>
      </c>
      <c r="G18" s="11"/>
    </row>
    <row r="19" spans="1:7" ht="46">
      <c r="A19" s="5">
        <v>9</v>
      </c>
      <c r="B19" s="6" t="s">
        <v>45</v>
      </c>
      <c r="C19" s="7" t="s">
        <v>46</v>
      </c>
      <c r="D19" s="12" t="s">
        <v>37</v>
      </c>
      <c r="E19" s="7" t="s">
        <v>210</v>
      </c>
      <c r="F19" s="10" t="s">
        <v>48</v>
      </c>
    </row>
    <row r="20" spans="1:7" ht="34.5">
      <c r="A20" s="5">
        <v>10</v>
      </c>
      <c r="B20" s="6" t="s">
        <v>49</v>
      </c>
      <c r="C20" s="7" t="s">
        <v>50</v>
      </c>
      <c r="D20" s="12" t="s">
        <v>37</v>
      </c>
      <c r="E20" s="7" t="s">
        <v>51</v>
      </c>
      <c r="F20" s="10" t="s">
        <v>48</v>
      </c>
    </row>
    <row r="21" spans="1:7" ht="34.5">
      <c r="A21" s="5">
        <v>11</v>
      </c>
      <c r="B21" s="6" t="s">
        <v>52</v>
      </c>
      <c r="C21" s="7" t="s">
        <v>53</v>
      </c>
      <c r="D21" s="12" t="s">
        <v>37</v>
      </c>
      <c r="E21" s="7" t="s">
        <v>54</v>
      </c>
      <c r="F21" s="10" t="s">
        <v>48</v>
      </c>
    </row>
    <row r="22" spans="1:7" ht="34.5">
      <c r="A22" s="5">
        <v>12</v>
      </c>
      <c r="B22" s="6" t="s">
        <v>55</v>
      </c>
      <c r="C22" s="7" t="s">
        <v>56</v>
      </c>
      <c r="D22" s="12" t="s">
        <v>37</v>
      </c>
      <c r="E22" s="7" t="s">
        <v>57</v>
      </c>
      <c r="F22" s="10" t="s">
        <v>48</v>
      </c>
    </row>
    <row r="23" spans="1:7" ht="34.5" collapsed="1">
      <c r="A23" s="5">
        <v>13</v>
      </c>
      <c r="B23" s="6" t="s">
        <v>58</v>
      </c>
      <c r="C23" s="7" t="s">
        <v>59</v>
      </c>
      <c r="D23" s="12" t="s">
        <v>37</v>
      </c>
      <c r="E23" s="7"/>
      <c r="F23" s="10" t="s">
        <v>48</v>
      </c>
    </row>
    <row r="24" spans="1:7" ht="141">
      <c r="A24" s="5">
        <v>14</v>
      </c>
      <c r="B24" s="8" t="s">
        <v>60</v>
      </c>
      <c r="C24" s="7" t="s">
        <v>61</v>
      </c>
      <c r="D24" s="12" t="s">
        <v>62</v>
      </c>
      <c r="E24" s="7" t="s">
        <v>291</v>
      </c>
      <c r="F24" s="10" t="s">
        <v>48</v>
      </c>
    </row>
    <row r="25" spans="1:7" ht="38.5">
      <c r="A25" s="5">
        <v>15</v>
      </c>
      <c r="B25" s="8" t="s">
        <v>64</v>
      </c>
      <c r="C25" s="7" t="s">
        <v>211</v>
      </c>
      <c r="D25" s="12" t="s">
        <v>66</v>
      </c>
      <c r="E25" s="7" t="s">
        <v>67</v>
      </c>
      <c r="F25" s="10" t="s">
        <v>48</v>
      </c>
    </row>
    <row r="26" spans="1:7" ht="38.5">
      <c r="A26" s="5">
        <v>16</v>
      </c>
      <c r="B26" s="8" t="s">
        <v>68</v>
      </c>
      <c r="C26" s="7" t="s">
        <v>212</v>
      </c>
      <c r="D26" s="12" t="s">
        <v>70</v>
      </c>
      <c r="E26" s="7" t="s">
        <v>71</v>
      </c>
      <c r="F26" s="10" t="s">
        <v>72</v>
      </c>
    </row>
    <row r="27" spans="1:7" ht="80.5">
      <c r="A27" s="5">
        <v>17</v>
      </c>
      <c r="B27" s="15" t="s">
        <v>73</v>
      </c>
      <c r="C27" s="7" t="s">
        <v>74</v>
      </c>
      <c r="D27" s="7" t="s">
        <v>75</v>
      </c>
      <c r="E27" s="7" t="s">
        <v>349</v>
      </c>
      <c r="F27" s="10" t="s">
        <v>48</v>
      </c>
    </row>
    <row r="28" spans="1:7" ht="46">
      <c r="A28" s="5">
        <v>18</v>
      </c>
      <c r="B28" s="15" t="s">
        <v>76</v>
      </c>
      <c r="C28" s="7" t="s">
        <v>77</v>
      </c>
      <c r="D28" s="7" t="s">
        <v>75</v>
      </c>
      <c r="E28" s="7"/>
      <c r="F28" s="10" t="s">
        <v>72</v>
      </c>
    </row>
    <row r="29" spans="1:7" ht="46">
      <c r="A29" s="5">
        <v>19</v>
      </c>
      <c r="B29" s="6" t="s">
        <v>78</v>
      </c>
      <c r="C29" s="7" t="s">
        <v>79</v>
      </c>
      <c r="D29" s="12" t="s">
        <v>37</v>
      </c>
      <c r="E29" s="7" t="s">
        <v>213</v>
      </c>
      <c r="F29" s="20" t="s">
        <v>48</v>
      </c>
    </row>
    <row r="30" spans="1:7" ht="34.5">
      <c r="A30" s="5">
        <v>20</v>
      </c>
      <c r="B30" s="6" t="s">
        <v>81</v>
      </c>
      <c r="C30" s="7" t="s">
        <v>82</v>
      </c>
      <c r="D30" s="12" t="s">
        <v>37</v>
      </c>
      <c r="E30" s="7" t="s">
        <v>51</v>
      </c>
      <c r="F30" s="20" t="s">
        <v>48</v>
      </c>
    </row>
    <row r="31" spans="1:7" ht="34.5">
      <c r="A31" s="5">
        <v>21</v>
      </c>
      <c r="B31" s="6" t="s">
        <v>83</v>
      </c>
      <c r="C31" s="7" t="s">
        <v>84</v>
      </c>
      <c r="D31" s="12" t="s">
        <v>37</v>
      </c>
      <c r="E31" s="7" t="s">
        <v>54</v>
      </c>
      <c r="F31" s="20" t="s">
        <v>48</v>
      </c>
    </row>
    <row r="32" spans="1:7" ht="34.5">
      <c r="A32" s="5">
        <v>22</v>
      </c>
      <c r="B32" s="6" t="s">
        <v>85</v>
      </c>
      <c r="C32" s="7" t="s">
        <v>86</v>
      </c>
      <c r="D32" s="12" t="s">
        <v>37</v>
      </c>
      <c r="E32" s="7" t="s">
        <v>57</v>
      </c>
      <c r="F32" s="20" t="s">
        <v>48</v>
      </c>
    </row>
    <row r="33" spans="1:7" ht="34.5">
      <c r="A33" s="5">
        <v>23</v>
      </c>
      <c r="B33" s="6" t="s">
        <v>87</v>
      </c>
      <c r="C33" s="7" t="s">
        <v>88</v>
      </c>
      <c r="D33" s="12" t="s">
        <v>37</v>
      </c>
      <c r="E33" s="7"/>
      <c r="F33" s="20" t="s">
        <v>48</v>
      </c>
    </row>
    <row r="34" spans="1:7" ht="141">
      <c r="A34" s="5">
        <v>24</v>
      </c>
      <c r="B34" s="8" t="s">
        <v>89</v>
      </c>
      <c r="C34" s="7" t="s">
        <v>90</v>
      </c>
      <c r="D34" s="12" t="s">
        <v>62</v>
      </c>
      <c r="E34" s="7" t="s">
        <v>214</v>
      </c>
      <c r="F34" s="20" t="s">
        <v>48</v>
      </c>
    </row>
    <row r="35" spans="1:7" ht="38.5">
      <c r="A35" s="5">
        <v>25</v>
      </c>
      <c r="B35" s="8" t="s">
        <v>92</v>
      </c>
      <c r="C35" s="7" t="s">
        <v>215</v>
      </c>
      <c r="D35" s="12" t="s">
        <v>66</v>
      </c>
      <c r="E35" s="7" t="s">
        <v>67</v>
      </c>
      <c r="F35" s="20" t="s">
        <v>48</v>
      </c>
    </row>
    <row r="36" spans="1:7" ht="38.5">
      <c r="A36" s="5">
        <v>26</v>
      </c>
      <c r="B36" s="8" t="s">
        <v>94</v>
      </c>
      <c r="C36" s="7" t="s">
        <v>216</v>
      </c>
      <c r="D36" s="12" t="s">
        <v>70</v>
      </c>
      <c r="E36" s="7" t="s">
        <v>96</v>
      </c>
      <c r="F36" s="10" t="s">
        <v>72</v>
      </c>
    </row>
    <row r="37" spans="1:7" ht="80.5">
      <c r="A37" s="5">
        <v>27</v>
      </c>
      <c r="B37" s="15" t="s">
        <v>97</v>
      </c>
      <c r="C37" s="7" t="s">
        <v>98</v>
      </c>
      <c r="D37" s="7" t="s">
        <v>75</v>
      </c>
      <c r="E37" s="7" t="s">
        <v>349</v>
      </c>
      <c r="F37" s="20" t="s">
        <v>48</v>
      </c>
    </row>
    <row r="38" spans="1:7" ht="46">
      <c r="A38" s="5">
        <v>28</v>
      </c>
      <c r="B38" s="15" t="s">
        <v>99</v>
      </c>
      <c r="C38" s="7" t="s">
        <v>100</v>
      </c>
      <c r="D38" s="7" t="s">
        <v>75</v>
      </c>
      <c r="E38" s="7"/>
      <c r="F38" s="10" t="s">
        <v>72</v>
      </c>
    </row>
    <row r="39" spans="1:7" ht="34.5" collapsed="1">
      <c r="A39" s="17" t="s">
        <v>242</v>
      </c>
      <c r="B39" s="21" t="s">
        <v>280</v>
      </c>
      <c r="C39" s="18" t="s">
        <v>260</v>
      </c>
      <c r="D39" s="19" t="s">
        <v>37</v>
      </c>
      <c r="E39" s="18" t="s">
        <v>285</v>
      </c>
      <c r="F39" s="20" t="s">
        <v>48</v>
      </c>
    </row>
    <row r="40" spans="1:7" ht="23">
      <c r="A40" s="17" t="s">
        <v>243</v>
      </c>
      <c r="B40" s="24" t="s">
        <v>281</v>
      </c>
      <c r="C40" s="18" t="s">
        <v>275</v>
      </c>
      <c r="D40" s="18" t="s">
        <v>75</v>
      </c>
      <c r="E40" s="18" t="s">
        <v>276</v>
      </c>
      <c r="F40" s="20" t="s">
        <v>48</v>
      </c>
    </row>
    <row r="41" spans="1:7" s="22" customFormat="1" collapsed="1">
      <c r="A41" s="36" t="s">
        <v>240</v>
      </c>
      <c r="B41" s="37"/>
      <c r="C41" s="38"/>
      <c r="D41" s="39"/>
      <c r="E41" s="40"/>
      <c r="F41" s="41"/>
    </row>
    <row r="42" spans="1:7" ht="34.5">
      <c r="A42" s="17" t="s">
        <v>263</v>
      </c>
      <c r="B42" s="21" t="s">
        <v>256</v>
      </c>
      <c r="C42" s="18" t="s">
        <v>257</v>
      </c>
      <c r="D42" s="19" t="s">
        <v>37</v>
      </c>
      <c r="E42" s="18" t="s">
        <v>268</v>
      </c>
      <c r="F42" s="20" t="s">
        <v>72</v>
      </c>
      <c r="G42" s="11"/>
    </row>
    <row r="43" spans="1:7" s="22" customFormat="1" ht="34.5">
      <c r="A43" s="17" t="s">
        <v>264</v>
      </c>
      <c r="B43" s="21" t="s">
        <v>300</v>
      </c>
      <c r="C43" s="18" t="s">
        <v>269</v>
      </c>
      <c r="D43" s="19" t="s">
        <v>37</v>
      </c>
      <c r="E43" s="18" t="s">
        <v>299</v>
      </c>
      <c r="F43" s="20" t="s">
        <v>72</v>
      </c>
      <c r="G43" s="23"/>
    </row>
    <row r="44" spans="1:7" s="22" customFormat="1" ht="34.5">
      <c r="A44" s="17" t="s">
        <v>265</v>
      </c>
      <c r="B44" s="21" t="s">
        <v>286</v>
      </c>
      <c r="C44" s="25" t="s">
        <v>270</v>
      </c>
      <c r="D44" s="19" t="s">
        <v>37</v>
      </c>
      <c r="E44" s="18" t="s">
        <v>314</v>
      </c>
      <c r="F44" s="20" t="s">
        <v>72</v>
      </c>
      <c r="G44" s="23"/>
    </row>
    <row r="45" spans="1:7" ht="125.25" customHeight="1">
      <c r="A45" s="17" t="s">
        <v>266</v>
      </c>
      <c r="B45" s="24" t="s">
        <v>292</v>
      </c>
      <c r="C45" s="18" t="s">
        <v>293</v>
      </c>
      <c r="D45" s="19" t="s">
        <v>258</v>
      </c>
      <c r="E45" s="18" t="s">
        <v>301</v>
      </c>
      <c r="F45" s="20" t="s">
        <v>72</v>
      </c>
    </row>
    <row r="46" spans="1:7" ht="137.5" customHeight="1">
      <c r="A46" s="17" t="s">
        <v>267</v>
      </c>
      <c r="B46" s="24" t="s">
        <v>262</v>
      </c>
      <c r="C46" s="18" t="s">
        <v>259</v>
      </c>
      <c r="D46" s="19" t="s">
        <v>258</v>
      </c>
      <c r="E46" s="18" t="s">
        <v>302</v>
      </c>
      <c r="F46" s="20" t="s">
        <v>72</v>
      </c>
    </row>
    <row r="47" spans="1:7" ht="34.5">
      <c r="A47" s="17" t="s">
        <v>274</v>
      </c>
      <c r="B47" s="24" t="s">
        <v>271</v>
      </c>
      <c r="C47" s="18" t="s">
        <v>273</v>
      </c>
      <c r="D47" s="18" t="s">
        <v>75</v>
      </c>
      <c r="E47" s="18"/>
      <c r="F47" s="20" t="s">
        <v>72</v>
      </c>
    </row>
    <row r="48" spans="1:7" ht="25" customHeight="1" collapsed="1">
      <c r="A48" s="27" t="s">
        <v>101</v>
      </c>
      <c r="B48" s="28"/>
      <c r="C48" s="29"/>
      <c r="D48" s="33" t="s">
        <v>102</v>
      </c>
      <c r="E48" s="34"/>
      <c r="F48" s="35"/>
    </row>
    <row r="49" spans="1:7" s="22" customFormat="1" collapsed="1">
      <c r="A49" s="36" t="s">
        <v>245</v>
      </c>
      <c r="B49" s="37"/>
      <c r="C49" s="38"/>
      <c r="D49" s="39"/>
      <c r="E49" s="40"/>
      <c r="F49" s="41"/>
    </row>
    <row r="50" spans="1:7" ht="34.5">
      <c r="A50" s="17" t="s">
        <v>272</v>
      </c>
      <c r="B50" s="21" t="s">
        <v>241</v>
      </c>
      <c r="C50" s="18" t="s">
        <v>303</v>
      </c>
      <c r="D50" s="19" t="s">
        <v>37</v>
      </c>
      <c r="E50" s="18" t="s">
        <v>247</v>
      </c>
      <c r="F50" s="20" t="s">
        <v>15</v>
      </c>
      <c r="G50" s="11"/>
    </row>
    <row r="51" spans="1:7" ht="95.5" customHeight="1">
      <c r="A51" s="17" t="s">
        <v>277</v>
      </c>
      <c r="B51" s="21" t="s">
        <v>244</v>
      </c>
      <c r="C51" s="18" t="s">
        <v>304</v>
      </c>
      <c r="D51" s="19" t="s">
        <v>37</v>
      </c>
      <c r="E51" s="18" t="s">
        <v>310</v>
      </c>
      <c r="F51" s="20" t="s">
        <v>15</v>
      </c>
      <c r="G51" s="11"/>
    </row>
    <row r="52" spans="1:7" s="22" customFormat="1" collapsed="1">
      <c r="A52" s="36" t="s">
        <v>246</v>
      </c>
      <c r="B52" s="37"/>
      <c r="C52" s="38"/>
      <c r="D52" s="39"/>
      <c r="E52" s="40"/>
      <c r="F52" s="41"/>
    </row>
    <row r="53" spans="1:7" ht="46">
      <c r="A53" s="5">
        <v>29</v>
      </c>
      <c r="B53" s="6" t="s">
        <v>315</v>
      </c>
      <c r="C53" s="7" t="s">
        <v>305</v>
      </c>
      <c r="D53" s="12" t="s">
        <v>37</v>
      </c>
      <c r="E53" s="7" t="s">
        <v>103</v>
      </c>
      <c r="F53" s="10" t="s">
        <v>15</v>
      </c>
      <c r="G53" s="11"/>
    </row>
    <row r="54" spans="1:7" ht="46">
      <c r="A54" s="5">
        <v>30</v>
      </c>
      <c r="B54" s="6" t="s">
        <v>316</v>
      </c>
      <c r="C54" s="7" t="s">
        <v>104</v>
      </c>
      <c r="D54" s="12" t="s">
        <v>37</v>
      </c>
      <c r="E54" s="7" t="s">
        <v>306</v>
      </c>
      <c r="F54" s="10" t="s">
        <v>48</v>
      </c>
    </row>
    <row r="55" spans="1:7" ht="34.5">
      <c r="A55" s="5">
        <v>31</v>
      </c>
      <c r="B55" s="6" t="s">
        <v>317</v>
      </c>
      <c r="C55" s="7" t="s">
        <v>105</v>
      </c>
      <c r="D55" s="12" t="s">
        <v>37</v>
      </c>
      <c r="E55" s="7" t="s">
        <v>51</v>
      </c>
      <c r="F55" s="10" t="s">
        <v>48</v>
      </c>
    </row>
    <row r="56" spans="1:7" ht="34.5">
      <c r="A56" s="5">
        <v>32</v>
      </c>
      <c r="B56" s="6" t="s">
        <v>318</v>
      </c>
      <c r="C56" s="7" t="s">
        <v>106</v>
      </c>
      <c r="D56" s="12" t="s">
        <v>37</v>
      </c>
      <c r="E56" s="7" t="s">
        <v>54</v>
      </c>
      <c r="F56" s="10" t="s">
        <v>48</v>
      </c>
    </row>
    <row r="57" spans="1:7" ht="34.5">
      <c r="A57" s="5">
        <v>33</v>
      </c>
      <c r="B57" s="6" t="s">
        <v>319</v>
      </c>
      <c r="C57" s="7" t="s">
        <v>107</v>
      </c>
      <c r="D57" s="12" t="s">
        <v>37</v>
      </c>
      <c r="E57" s="7" t="s">
        <v>57</v>
      </c>
      <c r="F57" s="10" t="s">
        <v>48</v>
      </c>
    </row>
    <row r="58" spans="1:7" ht="34.5" collapsed="1">
      <c r="A58" s="5">
        <v>34</v>
      </c>
      <c r="B58" s="6" t="s">
        <v>320</v>
      </c>
      <c r="C58" s="7" t="s">
        <v>108</v>
      </c>
      <c r="D58" s="12" t="s">
        <v>37</v>
      </c>
      <c r="E58" s="7"/>
      <c r="F58" s="10" t="s">
        <v>48</v>
      </c>
    </row>
    <row r="59" spans="1:7" ht="213.65" customHeight="1">
      <c r="A59" s="5">
        <v>35</v>
      </c>
      <c r="B59" s="15" t="s">
        <v>321</v>
      </c>
      <c r="C59" s="7" t="s">
        <v>351</v>
      </c>
      <c r="D59" s="12" t="s">
        <v>62</v>
      </c>
      <c r="E59" s="7" t="s">
        <v>350</v>
      </c>
      <c r="F59" s="10" t="s">
        <v>48</v>
      </c>
    </row>
    <row r="60" spans="1:7" ht="38.5">
      <c r="A60" s="5">
        <v>37</v>
      </c>
      <c r="B60" s="8" t="s">
        <v>322</v>
      </c>
      <c r="C60" s="7" t="s">
        <v>217</v>
      </c>
      <c r="D60" s="12" t="s">
        <v>307</v>
      </c>
      <c r="E60" s="7" t="s">
        <v>67</v>
      </c>
      <c r="F60" s="20" t="s">
        <v>48</v>
      </c>
    </row>
    <row r="61" spans="1:7" ht="80.5">
      <c r="A61" s="5">
        <v>38</v>
      </c>
      <c r="B61" s="15" t="s">
        <v>323</v>
      </c>
      <c r="C61" s="7" t="s">
        <v>110</v>
      </c>
      <c r="D61" s="7" t="s">
        <v>75</v>
      </c>
      <c r="E61" s="7" t="s">
        <v>349</v>
      </c>
      <c r="F61" s="10" t="s">
        <v>48</v>
      </c>
    </row>
    <row r="62" spans="1:7" ht="46">
      <c r="A62" s="5">
        <v>39</v>
      </c>
      <c r="B62" s="15" t="s">
        <v>324</v>
      </c>
      <c r="C62" s="7" t="s">
        <v>111</v>
      </c>
      <c r="D62" s="7" t="s">
        <v>75</v>
      </c>
      <c r="E62" s="7"/>
      <c r="F62" s="10" t="s">
        <v>72</v>
      </c>
    </row>
    <row r="63" spans="1:7" ht="46">
      <c r="A63" s="5">
        <v>40</v>
      </c>
      <c r="B63" s="6" t="s">
        <v>325</v>
      </c>
      <c r="C63" s="7" t="s">
        <v>112</v>
      </c>
      <c r="D63" s="12" t="s">
        <v>37</v>
      </c>
      <c r="E63" s="7" t="s">
        <v>218</v>
      </c>
      <c r="F63" s="20" t="s">
        <v>72</v>
      </c>
    </row>
    <row r="64" spans="1:7" ht="34.5">
      <c r="A64" s="5">
        <v>41</v>
      </c>
      <c r="B64" s="6" t="s">
        <v>326</v>
      </c>
      <c r="C64" s="7" t="s">
        <v>114</v>
      </c>
      <c r="D64" s="12" t="s">
        <v>37</v>
      </c>
      <c r="E64" s="7" t="s">
        <v>51</v>
      </c>
      <c r="F64" s="20" t="s">
        <v>72</v>
      </c>
    </row>
    <row r="65" spans="1:7" ht="34.5">
      <c r="A65" s="5">
        <v>42</v>
      </c>
      <c r="B65" s="6" t="s">
        <v>327</v>
      </c>
      <c r="C65" s="7" t="s">
        <v>115</v>
      </c>
      <c r="D65" s="12" t="s">
        <v>37</v>
      </c>
      <c r="E65" s="7" t="s">
        <v>54</v>
      </c>
      <c r="F65" s="20" t="s">
        <v>72</v>
      </c>
    </row>
    <row r="66" spans="1:7" ht="34.5">
      <c r="A66" s="5">
        <v>43</v>
      </c>
      <c r="B66" s="6" t="s">
        <v>328</v>
      </c>
      <c r="C66" s="7" t="s">
        <v>116</v>
      </c>
      <c r="D66" s="12" t="s">
        <v>37</v>
      </c>
      <c r="E66" s="7" t="s">
        <v>57</v>
      </c>
      <c r="F66" s="20" t="s">
        <v>72</v>
      </c>
    </row>
    <row r="67" spans="1:7" ht="34.5">
      <c r="A67" s="5">
        <v>44</v>
      </c>
      <c r="B67" s="6" t="s">
        <v>329</v>
      </c>
      <c r="C67" s="7" t="s">
        <v>117</v>
      </c>
      <c r="D67" s="12" t="s">
        <v>37</v>
      </c>
      <c r="E67" s="7"/>
      <c r="F67" s="20" t="s">
        <v>72</v>
      </c>
    </row>
    <row r="68" spans="1:7" ht="221.5">
      <c r="A68" s="5">
        <v>45</v>
      </c>
      <c r="B68" s="15" t="s">
        <v>330</v>
      </c>
      <c r="C68" s="7" t="s">
        <v>352</v>
      </c>
      <c r="D68" s="12" t="s">
        <v>62</v>
      </c>
      <c r="E68" s="7" t="s">
        <v>353</v>
      </c>
      <c r="F68" s="20" t="s">
        <v>72</v>
      </c>
    </row>
    <row r="69" spans="1:7" ht="38.5">
      <c r="A69" s="5">
        <v>47</v>
      </c>
      <c r="B69" s="8" t="s">
        <v>331</v>
      </c>
      <c r="C69" s="7" t="s">
        <v>219</v>
      </c>
      <c r="D69" s="12" t="s">
        <v>367</v>
      </c>
      <c r="E69" s="7" t="s">
        <v>67</v>
      </c>
      <c r="F69" s="10" t="s">
        <v>72</v>
      </c>
    </row>
    <row r="70" spans="1:7" ht="80.5">
      <c r="A70" s="5">
        <v>48</v>
      </c>
      <c r="B70" s="15" t="s">
        <v>332</v>
      </c>
      <c r="C70" s="7" t="s">
        <v>119</v>
      </c>
      <c r="D70" s="7" t="s">
        <v>75</v>
      </c>
      <c r="E70" s="7" t="s">
        <v>349</v>
      </c>
      <c r="F70" s="20" t="s">
        <v>72</v>
      </c>
    </row>
    <row r="71" spans="1:7" ht="48" customHeight="1">
      <c r="A71" s="5">
        <v>49</v>
      </c>
      <c r="B71" s="15" t="s">
        <v>333</v>
      </c>
      <c r="C71" s="7" t="s">
        <v>120</v>
      </c>
      <c r="D71" s="7" t="s">
        <v>75</v>
      </c>
      <c r="E71" s="7"/>
      <c r="F71" s="10" t="s">
        <v>72</v>
      </c>
    </row>
    <row r="72" spans="1:7" ht="25" customHeight="1" collapsed="1">
      <c r="A72" s="27" t="s">
        <v>121</v>
      </c>
      <c r="B72" s="28"/>
      <c r="C72" s="29"/>
      <c r="D72" s="33" t="s">
        <v>122</v>
      </c>
      <c r="E72" s="34"/>
      <c r="F72" s="35"/>
    </row>
    <row r="73" spans="1:7" ht="69">
      <c r="A73" s="5">
        <v>50</v>
      </c>
      <c r="B73" s="6" t="s">
        <v>123</v>
      </c>
      <c r="C73" s="7" t="s">
        <v>220</v>
      </c>
      <c r="D73" s="12" t="s">
        <v>37</v>
      </c>
      <c r="E73" s="7" t="s">
        <v>125</v>
      </c>
      <c r="F73" s="10" t="s">
        <v>15</v>
      </c>
      <c r="G73" s="11"/>
    </row>
    <row r="74" spans="1:7" ht="46">
      <c r="A74" s="5">
        <v>51</v>
      </c>
      <c r="B74" s="6" t="s">
        <v>126</v>
      </c>
      <c r="C74" s="7" t="s">
        <v>127</v>
      </c>
      <c r="D74" s="12" t="s">
        <v>37</v>
      </c>
      <c r="E74" s="7" t="s">
        <v>221</v>
      </c>
      <c r="F74" s="10" t="s">
        <v>48</v>
      </c>
    </row>
    <row r="75" spans="1:7" ht="34.5">
      <c r="A75" s="5">
        <v>52</v>
      </c>
      <c r="B75" s="6" t="s">
        <v>129</v>
      </c>
      <c r="C75" s="7" t="s">
        <v>130</v>
      </c>
      <c r="D75" s="12" t="s">
        <v>37</v>
      </c>
      <c r="E75" s="7" t="s">
        <v>51</v>
      </c>
      <c r="F75" s="10" t="s">
        <v>48</v>
      </c>
    </row>
    <row r="76" spans="1:7" ht="34.5">
      <c r="A76" s="5">
        <v>53</v>
      </c>
      <c r="B76" s="6" t="s">
        <v>131</v>
      </c>
      <c r="C76" s="7" t="s">
        <v>132</v>
      </c>
      <c r="D76" s="12" t="s">
        <v>37</v>
      </c>
      <c r="E76" s="7" t="s">
        <v>54</v>
      </c>
      <c r="F76" s="10" t="s">
        <v>48</v>
      </c>
    </row>
    <row r="77" spans="1:7" ht="34.5">
      <c r="A77" s="5">
        <v>54</v>
      </c>
      <c r="B77" s="6" t="s">
        <v>133</v>
      </c>
      <c r="C77" s="7" t="s">
        <v>134</v>
      </c>
      <c r="D77" s="12" t="s">
        <v>37</v>
      </c>
      <c r="E77" s="7" t="s">
        <v>57</v>
      </c>
      <c r="F77" s="10" t="s">
        <v>48</v>
      </c>
    </row>
    <row r="78" spans="1:7" ht="34.5" collapsed="1">
      <c r="A78" s="5">
        <v>55</v>
      </c>
      <c r="B78" s="6" t="s">
        <v>135</v>
      </c>
      <c r="C78" s="7" t="s">
        <v>136</v>
      </c>
      <c r="D78" s="12" t="s">
        <v>37</v>
      </c>
      <c r="E78" s="7"/>
      <c r="F78" s="10" t="s">
        <v>48</v>
      </c>
    </row>
    <row r="79" spans="1:7" ht="129">
      <c r="A79" s="5">
        <v>56</v>
      </c>
      <c r="B79" s="8" t="s">
        <v>137</v>
      </c>
      <c r="C79" s="7" t="s">
        <v>138</v>
      </c>
      <c r="D79" s="12" t="s">
        <v>62</v>
      </c>
      <c r="E79" s="7" t="s">
        <v>222</v>
      </c>
      <c r="F79" s="10" t="s">
        <v>48</v>
      </c>
    </row>
    <row r="80" spans="1:7" ht="43" customHeight="1">
      <c r="A80" s="5">
        <v>57</v>
      </c>
      <c r="B80" s="8" t="s">
        <v>140</v>
      </c>
      <c r="C80" s="7" t="s">
        <v>223</v>
      </c>
      <c r="D80" s="12" t="s">
        <v>66</v>
      </c>
      <c r="E80" s="7" t="s">
        <v>67</v>
      </c>
      <c r="F80" s="10" t="s">
        <v>48</v>
      </c>
    </row>
    <row r="81" spans="1:6" ht="50.15" customHeight="1">
      <c r="A81" s="5">
        <v>58</v>
      </c>
      <c r="B81" s="8" t="s">
        <v>142</v>
      </c>
      <c r="C81" s="7" t="s">
        <v>224</v>
      </c>
      <c r="D81" s="12" t="s">
        <v>70</v>
      </c>
      <c r="E81" s="7" t="s">
        <v>71</v>
      </c>
      <c r="F81" s="10" t="s">
        <v>72</v>
      </c>
    </row>
    <row r="82" spans="1:6" ht="80.5">
      <c r="A82" s="5">
        <v>59</v>
      </c>
      <c r="B82" s="15" t="s">
        <v>144</v>
      </c>
      <c r="C82" s="7" t="s">
        <v>74</v>
      </c>
      <c r="D82" s="7" t="s">
        <v>75</v>
      </c>
      <c r="E82" s="7" t="s">
        <v>349</v>
      </c>
      <c r="F82" s="10" t="s">
        <v>48</v>
      </c>
    </row>
    <row r="83" spans="1:6" ht="46">
      <c r="A83" s="5">
        <v>60</v>
      </c>
      <c r="B83" s="15" t="s">
        <v>145</v>
      </c>
      <c r="C83" s="7" t="s">
        <v>77</v>
      </c>
      <c r="D83" s="7" t="s">
        <v>75</v>
      </c>
      <c r="E83" s="7"/>
      <c r="F83" s="10" t="s">
        <v>72</v>
      </c>
    </row>
    <row r="84" spans="1:6" ht="46">
      <c r="A84" s="5">
        <v>61</v>
      </c>
      <c r="B84" s="6" t="s">
        <v>146</v>
      </c>
      <c r="C84" s="7" t="s">
        <v>147</v>
      </c>
      <c r="D84" s="12" t="s">
        <v>37</v>
      </c>
      <c r="E84" s="7" t="s">
        <v>225</v>
      </c>
      <c r="F84" s="20" t="s">
        <v>48</v>
      </c>
    </row>
    <row r="85" spans="1:6" ht="34.5">
      <c r="A85" s="5">
        <v>62</v>
      </c>
      <c r="B85" s="6" t="s">
        <v>149</v>
      </c>
      <c r="C85" s="7" t="s">
        <v>150</v>
      </c>
      <c r="D85" s="12" t="s">
        <v>37</v>
      </c>
      <c r="E85" s="7" t="s">
        <v>51</v>
      </c>
      <c r="F85" s="20" t="s">
        <v>48</v>
      </c>
    </row>
    <row r="86" spans="1:6" ht="34.5">
      <c r="A86" s="5">
        <v>63</v>
      </c>
      <c r="B86" s="6" t="s">
        <v>151</v>
      </c>
      <c r="C86" s="7" t="s">
        <v>152</v>
      </c>
      <c r="D86" s="12" t="s">
        <v>37</v>
      </c>
      <c r="E86" s="7" t="s">
        <v>54</v>
      </c>
      <c r="F86" s="20" t="s">
        <v>48</v>
      </c>
    </row>
    <row r="87" spans="1:6" ht="34.5">
      <c r="A87" s="5">
        <v>64</v>
      </c>
      <c r="B87" s="6" t="s">
        <v>153</v>
      </c>
      <c r="C87" s="7" t="s">
        <v>154</v>
      </c>
      <c r="D87" s="12" t="s">
        <v>37</v>
      </c>
      <c r="E87" s="7" t="s">
        <v>57</v>
      </c>
      <c r="F87" s="20" t="s">
        <v>48</v>
      </c>
    </row>
    <row r="88" spans="1:6" ht="34.5">
      <c r="A88" s="5">
        <v>65</v>
      </c>
      <c r="B88" s="6" t="s">
        <v>155</v>
      </c>
      <c r="C88" s="7" t="s">
        <v>156</v>
      </c>
      <c r="D88" s="12" t="s">
        <v>37</v>
      </c>
      <c r="E88" s="7"/>
      <c r="F88" s="20" t="s">
        <v>48</v>
      </c>
    </row>
    <row r="89" spans="1:6" ht="129">
      <c r="A89" s="5">
        <v>66</v>
      </c>
      <c r="B89" s="8" t="s">
        <v>157</v>
      </c>
      <c r="C89" s="7" t="s">
        <v>158</v>
      </c>
      <c r="D89" s="12" t="s">
        <v>62</v>
      </c>
      <c r="E89" s="7" t="s">
        <v>226</v>
      </c>
      <c r="F89" s="20" t="s">
        <v>48</v>
      </c>
    </row>
    <row r="90" spans="1:6" ht="38.5">
      <c r="A90" s="5">
        <v>67</v>
      </c>
      <c r="B90" s="8" t="s">
        <v>160</v>
      </c>
      <c r="C90" s="7" t="s">
        <v>227</v>
      </c>
      <c r="D90" s="12" t="s">
        <v>66</v>
      </c>
      <c r="E90" s="7" t="s">
        <v>67</v>
      </c>
      <c r="F90" s="20" t="s">
        <v>48</v>
      </c>
    </row>
    <row r="91" spans="1:6" ht="38.5">
      <c r="A91" s="5">
        <v>68</v>
      </c>
      <c r="B91" s="8" t="s">
        <v>162</v>
      </c>
      <c r="C91" s="7" t="s">
        <v>228</v>
      </c>
      <c r="D91" s="12" t="s">
        <v>70</v>
      </c>
      <c r="E91" s="7" t="s">
        <v>96</v>
      </c>
      <c r="F91" s="10" t="s">
        <v>72</v>
      </c>
    </row>
    <row r="92" spans="1:6" ht="80.5">
      <c r="A92" s="5">
        <v>69</v>
      </c>
      <c r="B92" s="15" t="s">
        <v>164</v>
      </c>
      <c r="C92" s="7" t="s">
        <v>98</v>
      </c>
      <c r="D92" s="7" t="s">
        <v>75</v>
      </c>
      <c r="E92" s="7" t="s">
        <v>349</v>
      </c>
      <c r="F92" s="20" t="s">
        <v>48</v>
      </c>
    </row>
    <row r="93" spans="1:6" ht="46">
      <c r="A93" s="5">
        <v>70</v>
      </c>
      <c r="B93" s="15" t="s">
        <v>165</v>
      </c>
      <c r="C93" s="7" t="s">
        <v>100</v>
      </c>
      <c r="D93" s="7" t="s">
        <v>75</v>
      </c>
      <c r="E93" s="7"/>
      <c r="F93" s="10" t="s">
        <v>72</v>
      </c>
    </row>
    <row r="94" spans="1:6" ht="34.5" collapsed="1">
      <c r="A94" s="17" t="s">
        <v>278</v>
      </c>
      <c r="B94" s="21" t="s">
        <v>279</v>
      </c>
      <c r="C94" s="18" t="s">
        <v>261</v>
      </c>
      <c r="D94" s="19" t="s">
        <v>37</v>
      </c>
      <c r="E94" s="18"/>
      <c r="F94" s="20" t="s">
        <v>48</v>
      </c>
    </row>
    <row r="95" spans="1:6" ht="23">
      <c r="A95" s="17" t="s">
        <v>283</v>
      </c>
      <c r="B95" s="24" t="s">
        <v>282</v>
      </c>
      <c r="C95" s="18" t="s">
        <v>275</v>
      </c>
      <c r="D95" s="18" t="s">
        <v>75</v>
      </c>
      <c r="E95" s="18" t="s">
        <v>276</v>
      </c>
      <c r="F95" s="20" t="s">
        <v>48</v>
      </c>
    </row>
    <row r="96" spans="1:6" ht="25" customHeight="1" collapsed="1">
      <c r="A96" s="27" t="s">
        <v>166</v>
      </c>
      <c r="B96" s="28"/>
      <c r="C96" s="29"/>
      <c r="D96" s="33" t="s">
        <v>167</v>
      </c>
      <c r="E96" s="34"/>
      <c r="F96" s="35"/>
    </row>
    <row r="97" spans="1:7" ht="80.5">
      <c r="A97" s="5">
        <v>71</v>
      </c>
      <c r="B97" s="6" t="s">
        <v>168</v>
      </c>
      <c r="C97" s="7" t="s">
        <v>229</v>
      </c>
      <c r="D97" s="12" t="s">
        <v>37</v>
      </c>
      <c r="E97" s="7" t="s">
        <v>170</v>
      </c>
      <c r="F97" s="10" t="s">
        <v>15</v>
      </c>
      <c r="G97" s="11"/>
    </row>
    <row r="98" spans="1:7" ht="46">
      <c r="A98" s="5">
        <v>72</v>
      </c>
      <c r="B98" s="6" t="s">
        <v>171</v>
      </c>
      <c r="C98" s="7" t="s">
        <v>172</v>
      </c>
      <c r="D98" s="12" t="s">
        <v>37</v>
      </c>
      <c r="E98" s="7" t="s">
        <v>230</v>
      </c>
      <c r="F98" s="10" t="s">
        <v>48</v>
      </c>
    </row>
    <row r="99" spans="1:7" ht="34.5">
      <c r="A99" s="5">
        <v>73</v>
      </c>
      <c r="B99" s="6" t="s">
        <v>175</v>
      </c>
      <c r="C99" s="7" t="s">
        <v>176</v>
      </c>
      <c r="D99" s="12" t="s">
        <v>37</v>
      </c>
      <c r="E99" s="7" t="s">
        <v>178</v>
      </c>
      <c r="F99" s="10" t="s">
        <v>48</v>
      </c>
    </row>
    <row r="100" spans="1:7" ht="34.5">
      <c r="A100" s="5">
        <v>74</v>
      </c>
      <c r="B100" s="6" t="s">
        <v>179</v>
      </c>
      <c r="C100" s="7" t="s">
        <v>180</v>
      </c>
      <c r="D100" s="12" t="s">
        <v>37</v>
      </c>
      <c r="E100" s="7" t="s">
        <v>54</v>
      </c>
      <c r="F100" s="10" t="s">
        <v>48</v>
      </c>
    </row>
    <row r="101" spans="1:7" ht="34.5">
      <c r="A101" s="5">
        <v>75</v>
      </c>
      <c r="B101" s="6" t="s">
        <v>182</v>
      </c>
      <c r="C101" s="7" t="s">
        <v>183</v>
      </c>
      <c r="D101" s="12" t="s">
        <v>37</v>
      </c>
      <c r="E101" s="7" t="s">
        <v>185</v>
      </c>
      <c r="F101" s="10" t="s">
        <v>48</v>
      </c>
    </row>
    <row r="102" spans="1:7" ht="34.5" collapsed="1">
      <c r="A102" s="5">
        <v>76</v>
      </c>
      <c r="B102" s="6" t="s">
        <v>186</v>
      </c>
      <c r="C102" s="7" t="s">
        <v>187</v>
      </c>
      <c r="D102" s="12" t="s">
        <v>37</v>
      </c>
      <c r="E102" s="7"/>
      <c r="F102" s="10" t="s">
        <v>48</v>
      </c>
    </row>
    <row r="103" spans="1:7" ht="163.5">
      <c r="A103" s="5">
        <v>77</v>
      </c>
      <c r="B103" s="15" t="s">
        <v>189</v>
      </c>
      <c r="C103" s="7" t="s">
        <v>190</v>
      </c>
      <c r="D103" s="12" t="s">
        <v>62</v>
      </c>
      <c r="E103" s="7" t="s">
        <v>287</v>
      </c>
      <c r="F103" s="10" t="s">
        <v>48</v>
      </c>
    </row>
    <row r="104" spans="1:7" ht="38.5">
      <c r="A104" s="5">
        <v>78</v>
      </c>
      <c r="B104" s="8" t="s">
        <v>192</v>
      </c>
      <c r="C104" s="7" t="s">
        <v>231</v>
      </c>
      <c r="D104" s="12" t="s">
        <v>66</v>
      </c>
      <c r="E104" s="7" t="s">
        <v>67</v>
      </c>
      <c r="F104" s="10" t="s">
        <v>48</v>
      </c>
    </row>
    <row r="105" spans="1:7">
      <c r="A105" s="5">
        <v>79</v>
      </c>
      <c r="B105" s="8" t="s">
        <v>194</v>
      </c>
      <c r="C105" s="7"/>
      <c r="D105" s="12"/>
      <c r="E105" s="7"/>
      <c r="F105" s="10" t="s">
        <v>72</v>
      </c>
    </row>
    <row r="106" spans="1:7" ht="80.5">
      <c r="A106" s="5">
        <v>80</v>
      </c>
      <c r="B106" s="15" t="s">
        <v>195</v>
      </c>
      <c r="C106" s="7" t="s">
        <v>196</v>
      </c>
      <c r="D106" s="7" t="s">
        <v>75</v>
      </c>
      <c r="E106" s="7" t="s">
        <v>349</v>
      </c>
      <c r="F106" s="10" t="s">
        <v>48</v>
      </c>
    </row>
    <row r="107" spans="1:7" ht="34.5">
      <c r="A107" s="5">
        <v>81</v>
      </c>
      <c r="B107" s="15" t="s">
        <v>197</v>
      </c>
      <c r="C107" s="7" t="s">
        <v>198</v>
      </c>
      <c r="D107" s="7" t="s">
        <v>75</v>
      </c>
      <c r="E107" s="7"/>
      <c r="F107" s="10" t="s">
        <v>72</v>
      </c>
    </row>
    <row r="108" spans="1:7" ht="25" customHeight="1" collapsed="1">
      <c r="A108" s="27" t="s">
        <v>199</v>
      </c>
      <c r="B108" s="28"/>
      <c r="C108" s="29"/>
      <c r="D108" s="33"/>
      <c r="E108" s="34"/>
      <c r="F108" s="35"/>
    </row>
    <row r="109" spans="1:7" ht="103.5">
      <c r="A109" s="5">
        <v>82</v>
      </c>
      <c r="B109" s="6" t="s">
        <v>200</v>
      </c>
      <c r="C109" s="7" t="s">
        <v>232</v>
      </c>
      <c r="D109" s="12" t="s">
        <v>37</v>
      </c>
      <c r="E109" s="7" t="s">
        <v>202</v>
      </c>
      <c r="F109" s="10" t="s">
        <v>15</v>
      </c>
      <c r="G109" s="11"/>
    </row>
    <row r="110" spans="1:7" ht="34.5">
      <c r="A110" s="5">
        <v>83</v>
      </c>
      <c r="B110" s="6" t="s">
        <v>203</v>
      </c>
      <c r="C110" s="7" t="s">
        <v>233</v>
      </c>
      <c r="D110" s="12" t="s">
        <v>37</v>
      </c>
      <c r="E110" s="7" t="s">
        <v>308</v>
      </c>
      <c r="F110" s="10" t="s">
        <v>15</v>
      </c>
      <c r="G110" s="11"/>
    </row>
    <row r="111" spans="1:7" ht="34.5">
      <c r="A111" s="5">
        <v>84</v>
      </c>
      <c r="B111" s="6" t="s">
        <v>205</v>
      </c>
      <c r="C111" s="7" t="s">
        <v>234</v>
      </c>
      <c r="D111" s="12" t="s">
        <v>37</v>
      </c>
      <c r="E111" s="7" t="s">
        <v>309</v>
      </c>
      <c r="F111" s="10" t="s">
        <v>15</v>
      </c>
      <c r="G111" s="11"/>
    </row>
    <row r="112" spans="1:7" ht="34.5">
      <c r="A112" s="17">
        <v>85</v>
      </c>
      <c r="B112" s="21" t="s">
        <v>236</v>
      </c>
      <c r="C112" s="18" t="s">
        <v>288</v>
      </c>
      <c r="D112" s="19" t="s">
        <v>37</v>
      </c>
      <c r="E112" s="18"/>
      <c r="F112" s="20" t="s">
        <v>15</v>
      </c>
      <c r="G112" s="11"/>
    </row>
    <row r="113" spans="1:7" ht="34.5">
      <c r="A113" s="17">
        <v>86</v>
      </c>
      <c r="B113" s="21" t="s">
        <v>237</v>
      </c>
      <c r="C113" s="18" t="s">
        <v>289</v>
      </c>
      <c r="D113" s="19" t="s">
        <v>37</v>
      </c>
      <c r="E113" s="18"/>
      <c r="F113" s="20" t="s">
        <v>15</v>
      </c>
      <c r="G113" s="11"/>
    </row>
    <row r="114" spans="1:7" ht="34.5">
      <c r="A114" s="17">
        <v>87</v>
      </c>
      <c r="B114" s="21" t="s">
        <v>238</v>
      </c>
      <c r="C114" s="18" t="s">
        <v>290</v>
      </c>
      <c r="D114" s="19" t="s">
        <v>37</v>
      </c>
      <c r="E114" s="18"/>
      <c r="F114" s="20" t="s">
        <v>15</v>
      </c>
      <c r="G114" s="11"/>
    </row>
  </sheetData>
  <mergeCells count="20">
    <mergeCell ref="A72:C72"/>
    <mergeCell ref="D72:F72"/>
    <mergeCell ref="A96:C96"/>
    <mergeCell ref="D96:F96"/>
    <mergeCell ref="A108:C108"/>
    <mergeCell ref="D108:F108"/>
    <mergeCell ref="A49:C49"/>
    <mergeCell ref="D49:F49"/>
    <mergeCell ref="A52:C52"/>
    <mergeCell ref="D52:F52"/>
    <mergeCell ref="A5:F5"/>
    <mergeCell ref="A8:B8"/>
    <mergeCell ref="A16:C16"/>
    <mergeCell ref="D16:F16"/>
    <mergeCell ref="A48:C48"/>
    <mergeCell ref="D48:F48"/>
    <mergeCell ref="A17:C17"/>
    <mergeCell ref="D17:F17"/>
    <mergeCell ref="A41:C41"/>
    <mergeCell ref="D41:F41"/>
  </mergeCells>
  <pageMargins left="0.25" right="0.25" top="0.75" bottom="0.75" header="0.3" footer="0.3"/>
  <pageSetup paperSize="9"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74F8-FD2A-4332-B934-8A545814663D}">
  <dimension ref="A1:A10"/>
  <sheetViews>
    <sheetView showGridLines="0" workbookViewId="0"/>
  </sheetViews>
  <sheetFormatPr defaultRowHeight="14.5"/>
  <cols>
    <col min="1" max="1" width="91.453125" customWidth="1"/>
  </cols>
  <sheetData>
    <row r="1" spans="1:1">
      <c r="A1" s="2" t="s">
        <v>254</v>
      </c>
    </row>
    <row r="3" spans="1:1">
      <c r="A3" t="s">
        <v>252</v>
      </c>
    </row>
    <row r="4" spans="1:1">
      <c r="A4" s="9" t="s">
        <v>250</v>
      </c>
    </row>
    <row r="5" spans="1:1">
      <c r="A5" s="9"/>
    </row>
    <row r="6" spans="1:1">
      <c r="A6" t="s">
        <v>251</v>
      </c>
    </row>
    <row r="7" spans="1:1">
      <c r="A7" s="9" t="s">
        <v>249</v>
      </c>
    </row>
    <row r="8" spans="1:1">
      <c r="A8" s="9"/>
    </row>
    <row r="9" spans="1:1">
      <c r="A9" t="s">
        <v>253</v>
      </c>
    </row>
    <row r="10" spans="1:1">
      <c r="A10" s="9" t="s">
        <v>248</v>
      </c>
    </row>
  </sheetData>
  <hyperlinks>
    <hyperlink ref="A4" r:id="rId1" xr:uid="{FCC85B92-A9C0-43C6-AF6E-A7F0A631B0D1}"/>
    <hyperlink ref="A7" r:id="rId2" xr:uid="{F5CF773F-8AC5-4DA9-8FD1-64E3F5488E25}"/>
    <hyperlink ref="A10" r:id="rId3" xr:uid="{8B164885-26F5-42E1-B241-3C5C67B14A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f8736b-dc9c-4a25-bdd2-0a39276d4f89" xsi:nil="true"/>
    <lcf76f155ced4ddcb4097134ff3c332f xmlns="9acd5d89-4c15-4de4-a020-2927cc75d15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B18E0224E67D4998A339C0008297E8" ma:contentTypeVersion="10" ma:contentTypeDescription="Create a new document." ma:contentTypeScope="" ma:versionID="f0e02bc9ca0ecfd1b9d255bee5e304e7">
  <xsd:schema xmlns:xsd="http://www.w3.org/2001/XMLSchema" xmlns:xs="http://www.w3.org/2001/XMLSchema" xmlns:p="http://schemas.microsoft.com/office/2006/metadata/properties" xmlns:ns2="9acd5d89-4c15-4de4-a020-2927cc75d153" xmlns:ns3="1ff8736b-dc9c-4a25-bdd2-0a39276d4f89" targetNamespace="http://schemas.microsoft.com/office/2006/metadata/properties" ma:root="true" ma:fieldsID="6a474b73844fa6381f3a07bf36d60901" ns2:_="" ns3:_="">
    <xsd:import namespace="9acd5d89-4c15-4de4-a020-2927cc75d153"/>
    <xsd:import namespace="1ff8736b-dc9c-4a25-bdd2-0a39276d4f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cd5d89-4c15-4de4-a020-2927cc75d1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341f135-892c-4ab9-a4a2-5cdb862e2a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8736b-dc9c-4a25-bdd2-0a39276d4f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7f29d3-8438-4f9a-b630-a213fdf5d172}" ma:internalName="TaxCatchAll" ma:showField="CatchAllData" ma:web="1ff8736b-dc9c-4a25-bdd2-0a39276d4f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EAE0D-7B83-4334-B2CA-2D15210B0B12}">
  <ds:schemaRefs>
    <ds:schemaRef ds:uri="http://www.w3.org/XML/1998/namespace"/>
    <ds:schemaRef ds:uri="1ff8736b-dc9c-4a25-bdd2-0a39276d4f89"/>
    <ds:schemaRef ds:uri="9acd5d89-4c15-4de4-a020-2927cc75d153"/>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198E1A-B382-4F0A-AF14-19879343E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cd5d89-4c15-4de4-a020-2927cc75d153"/>
    <ds:schemaRef ds:uri="1ff8736b-dc9c-4a25-bdd2-0a39276d4f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0D6C6D-63D7-4698-8B52-476E44679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Header</vt:lpstr>
      <vt:lpstr>Version</vt:lpstr>
      <vt:lpstr>CET-PF</vt:lpstr>
      <vt:lpstr>CET-SM</vt:lpstr>
      <vt:lpstr>Data sources</vt:lpstr>
    </vt:vector>
  </TitlesOfParts>
  <Manager/>
  <Company>GDV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dc:creator>
  <cp:keywords/>
  <dc:description/>
  <cp:lastModifiedBy>Mark Sherwin</cp:lastModifiedBy>
  <cp:revision/>
  <cp:lastPrinted>2022-09-27T14:03:35Z</cp:lastPrinted>
  <dcterms:created xsi:type="dcterms:W3CDTF">2017-08-29T09:38:32Z</dcterms:created>
  <dcterms:modified xsi:type="dcterms:W3CDTF">2023-01-31T09:19:22Z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0x01010038B18E0224E67D4998A339C0008297E8</vt:lpwstr>
  </property>
  <property fmtid="{D5CDD505-2E9C-101B-9397-08002B2CF9AE}" pid="3" name="MediaServiceImageTags">
    <vt:lpwstr/>
  </property>
</Properties>
</file>